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Shared\Operational\Tender Program\Equipment\5. Beds &amp; Mattresses\Beds &amp; Mattresses (2019)\2. Pre  ITS\6. Industry Briefing\2. Briefing Documents 3.4.1\"/>
    </mc:Choice>
  </mc:AlternateContent>
  <bookViews>
    <workbookView xWindow="0" yWindow="0" windowWidth="19200" windowHeight="7620" tabRatio="888" activeTab="4"/>
  </bookViews>
  <sheets>
    <sheet name="Cover Page" sheetId="1" r:id="rId1"/>
    <sheet name="User Guide Suppliers" sheetId="82" r:id="rId2"/>
    <sheet name="Category List" sheetId="43" r:id="rId3"/>
    <sheet name="Usage Report - Example" sheetId="83" state="hidden" r:id="rId4"/>
    <sheet name="Sample TRW " sheetId="81" r:id="rId5"/>
    <sheet name="List" sheetId="4" state="hidden" r:id="rId6"/>
    <sheet name="User Guide- Cleaning  " sheetId="103" r:id="rId7"/>
  </sheets>
  <externalReferences>
    <externalReference r:id="rId8"/>
  </externalReferences>
  <definedNames>
    <definedName name="_xlnm._FilterDatabase" localSheetId="5" hidden="1">List!#REF!</definedName>
    <definedName name="_xlnm._FilterDatabase" localSheetId="3" hidden="1">'Usage Report - Example'!$A$3:$K$3</definedName>
    <definedName name="SAPBEXdnldView" hidden="1">"42C9SGJD6T0PQZQXM365X0KNM"</definedName>
    <definedName name="SAPBEXsysID" hidden="1">"PW1"</definedName>
    <definedName name="Z_1E127229_DA89_4EA3_B1F9_0C9E98E6B5BA_.wvu.FilterData" localSheetId="5" hidden="1">List!$A$1:$A$27</definedName>
    <definedName name="Z_1E127229_DA89_4EA3_B1F9_0C9E98E6B5BA_.wvu.PrintArea" localSheetId="5" hidden="1">List!#REF!</definedName>
    <definedName name="Z_1E127229_DA89_4EA3_B1F9_0C9E98E6B5BA_.wvu.PrintTitles" localSheetId="5" hidden="1">List!$1:$1</definedName>
    <definedName name="Z_22C86605_FC8C_48A6_BE2E_5E990F895261_.wvu.FilterData" localSheetId="5" hidden="1">List!$A$1:$A$27</definedName>
    <definedName name="Z_22C86605_FC8C_48A6_BE2E_5E990F895261_.wvu.PrintArea" localSheetId="5" hidden="1">List!#REF!</definedName>
    <definedName name="Z_22C86605_FC8C_48A6_BE2E_5E990F895261_.wvu.PrintTitles" localSheetId="5" hidden="1">List!$1:$1</definedName>
    <definedName name="Z_50D62A5C_54A5_4090_8807_A5166D688F36_.wvu.FilterData" localSheetId="5" hidden="1">List!$A$1:$A$27</definedName>
    <definedName name="Z_50D62A5C_54A5_4090_8807_A5166D688F36_.wvu.PrintArea" localSheetId="5" hidden="1">List!#REF!</definedName>
    <definedName name="Z_50D62A5C_54A5_4090_8807_A5166D688F36_.wvu.PrintTitles" localSheetId="5" hidden="1">List!$1:$1</definedName>
    <definedName name="Z_5D2A9CA3_7705_44BD_8729_F0EDFF4F3ABB_.wvu.FilterData" localSheetId="5" hidden="1">List!$A$1:$A$27</definedName>
    <definedName name="Z_5D2A9CA3_7705_44BD_8729_F0EDFF4F3ABB_.wvu.PrintArea" localSheetId="5" hidden="1">List!#REF!</definedName>
    <definedName name="Z_5D2A9CA3_7705_44BD_8729_F0EDFF4F3ABB_.wvu.PrintTitles" localSheetId="5" hidden="1">List!$1:$1</definedName>
    <definedName name="Z_71D852CB_82FB_4DEB_84E0_A715691A7899_.wvu.FilterData" localSheetId="5" hidden="1">List!$A$1:$A$27</definedName>
    <definedName name="Z_71D852CB_82FB_4DEB_84E0_A715691A7899_.wvu.PrintArea" localSheetId="5" hidden="1">List!#REF!</definedName>
    <definedName name="Z_71D852CB_82FB_4DEB_84E0_A715691A7899_.wvu.PrintTitles" localSheetId="5" hidden="1">List!$1:$1</definedName>
    <definedName name="Z_89BC0D2A_16DF_4C09_9828_026842E9F279_.wvu.FilterData" localSheetId="5" hidden="1">List!$A$1:$A$27</definedName>
    <definedName name="Z_89BC0D2A_16DF_4C09_9828_026842E9F279_.wvu.PrintArea" localSheetId="5" hidden="1">List!#REF!</definedName>
    <definedName name="Z_89BC0D2A_16DF_4C09_9828_026842E9F279_.wvu.PrintTitles" localSheetId="5" hidden="1">List!$1:$1</definedName>
    <definedName name="Z_9065E380_97F6_4CF2_BBA3_7DB15C80459C_.wvu.FilterData" localSheetId="5" hidden="1">List!$A$1:$A$27</definedName>
    <definedName name="Z_9065E380_97F6_4CF2_BBA3_7DB15C80459C_.wvu.PrintArea" localSheetId="5" hidden="1">List!#REF!</definedName>
    <definedName name="Z_9065E380_97F6_4CF2_BBA3_7DB15C80459C_.wvu.PrintTitles" localSheetId="5" hidden="1">List!$1:$1</definedName>
    <definedName name="Z_9DB6E73F_4D4C_4E49_86E0_FCF30885B9AC_.wvu.FilterData" localSheetId="5" hidden="1">List!$A$1:$A$27</definedName>
    <definedName name="Z_9DB6E73F_4D4C_4E49_86E0_FCF30885B9AC_.wvu.PrintArea" localSheetId="5" hidden="1">List!#REF!</definedName>
    <definedName name="Z_9DB6E73F_4D4C_4E49_86E0_FCF30885B9AC_.wvu.PrintTitles" localSheetId="5" hidden="1">List!$1:$1</definedName>
    <definedName name="Z_AA345D4B_08F0_4D20_A27A_970711CB31B8_.wvu.FilterData" localSheetId="5" hidden="1">List!$A$1:$A$27</definedName>
    <definedName name="Z_AA345D4B_08F0_4D20_A27A_970711CB31B8_.wvu.PrintArea" localSheetId="5" hidden="1">List!#REF!</definedName>
    <definedName name="Z_AA345D4B_08F0_4D20_A27A_970711CB31B8_.wvu.PrintTitles" localSheetId="5" hidden="1">List!$1:$1</definedName>
    <definedName name="Z_BA18C2F8_E7DC_49A9_8A78_AA0458A09732_.wvu.FilterData" localSheetId="5" hidden="1">List!$A$1:$A$27</definedName>
    <definedName name="Z_BA18C2F8_E7DC_49A9_8A78_AA0458A09732_.wvu.PrintArea" localSheetId="5" hidden="1">List!#REF!</definedName>
    <definedName name="Z_BA18C2F8_E7DC_49A9_8A78_AA0458A09732_.wvu.PrintTitles" localSheetId="5" hidden="1">List!$1:$1</definedName>
    <definedName name="Z_C6879479_60C0_4947_9D39_B302BD920E85_.wvu.FilterData" localSheetId="5" hidden="1">List!$A$1:$A$27</definedName>
    <definedName name="Z_C6879479_60C0_4947_9D39_B302BD920E85_.wvu.PrintArea" localSheetId="5" hidden="1">List!#REF!</definedName>
    <definedName name="Z_C6879479_60C0_4947_9D39_B302BD920E85_.wvu.PrintTitles" localSheetId="5" hidden="1">List!$1:$1</definedName>
    <definedName name="Z_C91443A5_EA5B_4B67_85BC_095A37B4FE7C_.wvu.FilterData" localSheetId="5" hidden="1">List!$A$1:$A$27</definedName>
    <definedName name="Z_C91443A5_EA5B_4B67_85BC_095A37B4FE7C_.wvu.PrintArea" localSheetId="5" hidden="1">List!#REF!</definedName>
    <definedName name="Z_C91443A5_EA5B_4B67_85BC_095A37B4FE7C_.wvu.PrintTitles" localSheetId="5" hidden="1">List!$1:$1</definedName>
    <definedName name="Z_CD18DE0F_0B2D_4232_834F_A276E8C65420_.wvu.FilterData" localSheetId="5" hidden="1">List!$A$1:$A$27</definedName>
    <definedName name="Z_CD18DE0F_0B2D_4232_834F_A276E8C65420_.wvu.PrintArea" localSheetId="5" hidden="1">List!#REF!</definedName>
    <definedName name="Z_CD18DE0F_0B2D_4232_834F_A276E8C65420_.wvu.PrintTitles" localSheetId="5" hidden="1">List!$1:$1</definedName>
    <definedName name="Z_D67F11BA_7E70_4685_A9B8_A8CBBBCCC9A2_.wvu.FilterData" localSheetId="5" hidden="1">List!$A$1:$A$27</definedName>
    <definedName name="Z_D67F11BA_7E70_4685_A9B8_A8CBBBCCC9A2_.wvu.PrintArea" localSheetId="5" hidden="1">List!#REF!</definedName>
    <definedName name="Z_D67F11BA_7E70_4685_A9B8_A8CBBBCCC9A2_.wvu.PrintTitles" localSheetId="5" hidden="1">List!$1:$1</definedName>
    <definedName name="Z_D92D61C1_6EDC_4DDA_8094_039C644A831A_.wvu.FilterData" localSheetId="5" hidden="1">List!$A$1:$A$27</definedName>
    <definedName name="Z_D92D61C1_6EDC_4DDA_8094_039C644A831A_.wvu.PrintArea" localSheetId="5" hidden="1">List!#REF!</definedName>
    <definedName name="Z_D92D61C1_6EDC_4DDA_8094_039C644A831A_.wvu.PrintTitles" localSheetId="5" hidden="1">List!$1:$1</definedName>
    <definedName name="Z_E9F5F930_56E4_47BA_8669_93BB41D06028_.wvu.FilterData" localSheetId="5" hidden="1">List!$A$1:$A$27</definedName>
    <definedName name="Z_E9F5F930_56E4_47BA_8669_93BB41D06028_.wvu.PrintArea" localSheetId="5" hidden="1">List!#REF!</definedName>
    <definedName name="Z_E9F5F930_56E4_47BA_8669_93BB41D06028_.wvu.PrintTitles" localSheetId="5" hidden="1">List!$1:$1</definedName>
    <definedName name="Z_EB881566_7326_4439_9222_645B43D3E04C_.wvu.FilterData" localSheetId="5" hidden="1">List!$A$1:$A$27</definedName>
    <definedName name="Z_EB881566_7326_4439_9222_645B43D3E04C_.wvu.PrintArea" localSheetId="5" hidden="1">List!#REF!</definedName>
    <definedName name="Z_EB881566_7326_4439_9222_645B43D3E04C_.wvu.PrintTitles" localSheetId="5" hidden="1">List!$1:$1</definedName>
    <definedName name="Z_EE7C327C_66E1_4949_A81B_287DB8A38670_.wvu.FilterData" localSheetId="5" hidden="1">List!$A$1:$A$27</definedName>
    <definedName name="Z_EE7C327C_66E1_4949_A81B_287DB8A38670_.wvu.PrintArea" localSheetId="5" hidden="1">List!#REF!</definedName>
    <definedName name="Z_EE7C327C_66E1_4949_A81B_287DB8A38670_.wvu.PrintTitles" localSheetId="5" hidden="1">List!$1:$1</definedName>
    <definedName name="Z_EE923EC7_F65F_4DEA_B747_47D51EA05B1A_.wvu.FilterData" localSheetId="5" hidden="1">List!$A$1:$A$27</definedName>
    <definedName name="Z_EE923EC7_F65F_4DEA_B747_47D51EA05B1A_.wvu.PrintArea" localSheetId="5" hidden="1">List!#REF!</definedName>
    <definedName name="Z_EE923EC7_F65F_4DEA_B747_47D51EA05B1A_.wvu.PrintTitles" localSheetId="5" hidden="1">List!$1:$1</definedName>
    <definedName name="Z_F6352150_C8D2_4A62_B4C0_0A6274C9B79C_.wvu.FilterData" localSheetId="5" hidden="1">List!$A$1:$A$27</definedName>
    <definedName name="Z_F6352150_C8D2_4A62_B4C0_0A6274C9B79C_.wvu.PrintArea" localSheetId="5" hidden="1">List!#REF!</definedName>
    <definedName name="Z_F6352150_C8D2_4A62_B4C0_0A6274C9B79C_.wvu.PrintTitles" localSheetId="5" hidden="1">List!$1:$1</definedName>
    <definedName name="Z_FE9FBF0B_DEE1_4011_9EB2_4469CA0C9DFC_.wvu.FilterData" localSheetId="5" hidden="1">List!$A$1:$A$27</definedName>
    <definedName name="Z_FE9FBF0B_DEE1_4011_9EB2_4469CA0C9DFC_.wvu.PrintArea" localSheetId="5" hidden="1">List!#REF!</definedName>
    <definedName name="Z_FE9FBF0B_DEE1_4011_9EB2_4469CA0C9DFC_.wvu.PrintTitles" localSheetId="5" hidden="1">List!$1:$1</definedName>
  </definedNames>
  <calcPr calcId="152511"/>
</workbook>
</file>

<file path=xl/calcChain.xml><?xml version="1.0" encoding="utf-8"?>
<calcChain xmlns="http://schemas.openxmlformats.org/spreadsheetml/2006/main">
  <c r="N6" i="81" l="1"/>
  <c r="N7" i="81"/>
  <c r="N8" i="81"/>
  <c r="N10" i="81"/>
  <c r="N12" i="81"/>
  <c r="N13" i="81"/>
</calcChain>
</file>

<file path=xl/comments1.xml><?xml version="1.0" encoding="utf-8"?>
<comments xmlns="http://schemas.openxmlformats.org/spreadsheetml/2006/main">
  <authors>
    <author>Andrew Tempest</author>
  </authors>
  <commentList>
    <comment ref="V3" authorId="0" shapeId="0">
      <text>
        <r>
          <rPr>
            <sz val="9"/>
            <color indexed="81"/>
            <rFont val="Tahoma"/>
            <family val="2"/>
          </rPr>
          <t>Auto Validation:_x000D_
Simple Price</t>
        </r>
      </text>
    </comment>
    <comment ref="W3" authorId="0" shapeId="0">
      <text>
        <r>
          <rPr>
            <sz val="9"/>
            <color indexed="81"/>
            <rFont val="Tahoma"/>
            <family val="2"/>
          </rPr>
          <t>Auto Validation:_x000D_
Simple Price</t>
        </r>
      </text>
    </comment>
    <comment ref="X3" authorId="0" shapeId="0">
      <text>
        <r>
          <rPr>
            <sz val="9"/>
            <color indexed="81"/>
            <rFont val="Tahoma"/>
            <family val="2"/>
          </rPr>
          <t>Auto Validation:_x000D_
Simple Price</t>
        </r>
      </text>
    </comment>
    <comment ref="Y3" authorId="0" shapeId="0">
      <text>
        <r>
          <rPr>
            <sz val="9"/>
            <color indexed="81"/>
            <rFont val="Tahoma"/>
            <family val="2"/>
          </rPr>
          <t>Auto Validation:_x000D_
Simple Price</t>
        </r>
      </text>
    </comment>
  </commentList>
</comments>
</file>

<file path=xl/sharedStrings.xml><?xml version="1.0" encoding="utf-8"?>
<sst xmlns="http://schemas.openxmlformats.org/spreadsheetml/2006/main" count="1182" uniqueCount="797">
  <si>
    <t>Company Name:</t>
  </si>
  <si>
    <t>ABN:</t>
  </si>
  <si>
    <t>Contact Details</t>
  </si>
  <si>
    <t>Name</t>
  </si>
  <si>
    <t>Position</t>
  </si>
  <si>
    <t>Postal Address</t>
  </si>
  <si>
    <t>Phone Number</t>
  </si>
  <si>
    <t>Facsimile Number</t>
  </si>
  <si>
    <t>Mobile Number</t>
  </si>
  <si>
    <t>Email Address</t>
  </si>
  <si>
    <t xml:space="preserve">Contract Officer </t>
  </si>
  <si>
    <t>Customer Service</t>
  </si>
  <si>
    <t>Telephone</t>
  </si>
  <si>
    <t>Facsimile</t>
  </si>
  <si>
    <t>Email</t>
  </si>
  <si>
    <t>Times Available</t>
  </si>
  <si>
    <t>Help Desk</t>
  </si>
  <si>
    <t>Regional</t>
  </si>
  <si>
    <t>Nominated Distributor</t>
  </si>
  <si>
    <t>UOM Description</t>
  </si>
  <si>
    <t>Country of Manufacture</t>
  </si>
  <si>
    <t>LatexLabel</t>
  </si>
  <si>
    <t>Box</t>
  </si>
  <si>
    <t>Afghanistan</t>
  </si>
  <si>
    <t>Latex (contains)</t>
  </si>
  <si>
    <t>YES</t>
  </si>
  <si>
    <t>Carton</t>
  </si>
  <si>
    <t>Albania</t>
  </si>
  <si>
    <t>"Latex Free"</t>
  </si>
  <si>
    <t>NO</t>
  </si>
  <si>
    <t>Case</t>
  </si>
  <si>
    <t>Algeria</t>
  </si>
  <si>
    <t>No reference to Latex</t>
  </si>
  <si>
    <t>N/A</t>
  </si>
  <si>
    <t>Each</t>
  </si>
  <si>
    <t>American Samoa</t>
  </si>
  <si>
    <t>Pack</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</si>
  <si>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</si>
  <si>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</si>
  <si>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</si>
  <si>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</si>
  <si>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</si>
  <si>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</si>
  <si>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</si>
  <si>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</si>
  <si>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</si>
  <si>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</si>
  <si>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</si>
  <si>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</si>
  <si>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</si>
  <si>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</si>
  <si>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</si>
  <si>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</si>
  <si>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</si>
  <si>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</si>
  <si>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</si>
  <si>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</si>
  <si>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</si>
  <si>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</si>
  <si>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</si>
  <si>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</si>
  <si>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</si>
  <si>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</si>
  <si>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</si>
  <si>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</si>
  <si>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</si>
  <si>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</si>
  <si>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</si>
  <si>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</si>
  <si>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</si>
  <si>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</si>
  <si>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</si>
  <si>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</si>
  <si>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</si>
  <si>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</si>
  <si>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</si>
  <si>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</si>
  <si>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</si>
  <si>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</si>
  <si>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</si>
  <si>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</si>
  <si>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</si>
  <si>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</si>
  <si>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</si>
  <si>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</si>
  <si>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</si>
  <si>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</si>
  <si>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</si>
  <si>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</si>
  <si>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</si>
  <si>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</si>
  <si>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</si>
  <si>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</si>
  <si>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</si>
  <si>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</si>
  <si>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</si>
  <si>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</si>
  <si>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</si>
  <si>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Estonia</t>
  </si>
  <si>
    <t>Ethiopia</t>
  </si>
  <si>
    <t>European Union</t>
  </si>
  <si>
    <t>Falkland Islands (Malvinas)</t>
  </si>
  <si>
    <t>Faroe Islands</t>
  </si>
  <si>
    <t>Fiji</t>
  </si>
  <si>
    <t>Finland</t>
  </si>
  <si>
    <t>France</t>
  </si>
  <si>
    <t>France-Metropolitan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</si>
  <si>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</si>
  <si>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</si>
  <si>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</si>
  <si>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</si>
  <si>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</si>
  <si>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</si>
  <si>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</si>
  <si>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</si>
  <si>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</si>
  <si>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</si>
  <si>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</si>
  <si>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</si>
  <si>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</si>
  <si>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</si>
  <si>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</si>
  <si>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</si>
  <si>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</si>
  <si>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</si>
  <si>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</si>
  <si>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</si>
  <si>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Honduras</t>
  </si>
  <si>
    <t>Hong Kong</t>
  </si>
  <si>
    <t>Hungary</t>
  </si>
  <si>
    <t>Iceland</t>
  </si>
  <si>
    <t>India</t>
  </si>
  <si>
    <t>Indonesia</t>
  </si>
  <si>
    <t>Iran (Islamic Republic)</t>
  </si>
  <si>
    <t>Iraq</t>
  </si>
  <si>
    <t>Ireland</t>
  </si>
  <si>
    <t>Israel</t>
  </si>
  <si>
    <t>Italy</t>
  </si>
  <si>
    <t>Jamaica</t>
  </si>
  <si>
    <t>Japan</t>
  </si>
  <si>
    <t>Jordan</t>
  </si>
  <si>
    <t>Kazakhstan</t>
  </si>
  <si>
    <t>Kenya</t>
  </si>
  <si>
    <t>Kiribati</t>
  </si>
  <si>
    <t>Korea-Democratic People's Republic Of</t>
  </si>
  <si>
    <t>Korea-Republic Of</t>
  </si>
  <si>
    <t>Kuwait</t>
  </si>
  <si>
    <t>Kyrgyzstan</t>
  </si>
  <si>
    <t>Lao People's Democratic Republic</t>
  </si>
  <si>
    <t>Latvia</t>
  </si>
  <si>
    <t>Lebanon</t>
  </si>
  <si>
    <t>Lesotho</t>
  </si>
  <si>
    <t>Liberia</t>
  </si>
  <si>
    <t>Libyan Arab Jamahiriya</t>
  </si>
  <si>
    <t>Liechtenstein</t>
  </si>
  <si>
    <t>Lithuania</t>
  </si>
  <si>
    <t>Luxembourg</t>
  </si>
  <si>
    <t>Macau</t>
  </si>
  <si>
    <t>Madagascar</t>
  </si>
  <si>
    <t>Malawi</t>
  </si>
  <si>
    <t>Malaysia</t>
  </si>
  <si>
    <t>Maldives</t>
  </si>
  <si>
    <t>Mali</t>
  </si>
  <si>
    <t>Malta</t>
  </si>
  <si>
    <t>Marshall Islands</t>
  </si>
  <si>
    <t>Martinique</t>
  </si>
  <si>
    <t>Mauritania</t>
  </si>
  <si>
    <t>Mauritius</t>
  </si>
  <si>
    <t>Mayotte</t>
  </si>
  <si>
    <t>Mexico</t>
  </si>
  <si>
    <t>Micronesia-Federated</t>
  </si>
  <si>
    <t>Moldova-Republic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</si>
  <si>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</si>
  <si>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</si>
  <si>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</si>
  <si>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</si>
  <si>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</si>
  <si>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</si>
  <si>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</si>
  <si>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</si>
  <si>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</si>
  <si>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</si>
  <si>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</si>
  <si>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</si>
  <si>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</si>
  <si>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</si>
  <si>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</si>
  <si>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</si>
  <si>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</si>
  <si>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</si>
  <si>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</si>
  <si>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</si>
  <si>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</si>
  <si>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</si>
  <si>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</si>
  <si>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</si>
  <si>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</si>
  <si>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</si>
  <si>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</si>
  <si>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</si>
  <si>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</si>
  <si>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</si>
  <si>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</si>
  <si>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</si>
  <si>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</si>
  <si>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</si>
  <si>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</si>
  <si>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</si>
  <si>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</si>
  <si>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</si>
  <si>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</si>
  <si>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</si>
  <si>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</si>
  <si>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</si>
  <si>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</si>
  <si>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</si>
  <si>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</si>
  <si>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</si>
  <si>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</si>
  <si>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</si>
  <si>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</si>
  <si>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</si>
  <si>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</si>
  <si>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</si>
  <si>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</si>
  <si>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</si>
  <si>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South Sandwich Islands</t>
  </si>
  <si>
    <t>Spain</t>
  </si>
  <si>
    <t>Sri Lanka</t>
  </si>
  <si>
    <t>St. Helena</t>
  </si>
  <si>
    <t>St. Pierre and Miquelon</t>
  </si>
  <si>
    <t>Sudan</t>
  </si>
  <si>
    <t>Suriname</t>
  </si>
  <si>
    <t>Svalbard and Jan Mayen</t>
  </si>
  <si>
    <t>Swaziland</t>
  </si>
  <si>
    <t>Sweden</t>
  </si>
  <si>
    <t>Switzerland</t>
  </si>
  <si>
    <t>Syrian Arab Republic</t>
  </si>
  <si>
    <t>Taiwan-Province Of China</t>
  </si>
  <si>
    <t>Tajikistan</t>
  </si>
  <si>
    <t>TanzaniaUnited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</si>
  <si>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</si>
  <si>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</si>
  <si>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</si>
  <si>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</si>
  <si>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</si>
  <si>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</si>
  <si>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</si>
  <si>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</si>
  <si>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</si>
  <si>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</si>
  <si>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</si>
  <si>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</si>
  <si>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</si>
  <si>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</si>
  <si>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</si>
  <si>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</si>
  <si>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</si>
  <si>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</si>
  <si>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</si>
  <si>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</si>
  <si>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t>
  </si>
  <si>
    <t>Viet Nam</t>
  </si>
  <si>
    <t>Virgin Islands (U.S.)</t>
  </si>
  <si>
    <t>Virgin Islands, British</t>
  </si>
  <si>
    <t>Wallis and Futuna Islands</t>
  </si>
  <si>
    <t>Western Sahara</t>
  </si>
  <si>
    <t>Yemen</t>
  </si>
  <si>
    <t>Yugoslavia</t>
  </si>
  <si>
    <t>Zaire</t>
  </si>
  <si>
    <t>Zambia</t>
  </si>
  <si>
    <t>Zimbabwe</t>
  </si>
  <si>
    <t>END</t>
  </si>
  <si>
    <t>Select from the dropdown list</t>
  </si>
  <si>
    <t>Tendering Supplier's name</t>
  </si>
  <si>
    <t>Product Global Trade Identification Number (GTIN) - if available</t>
  </si>
  <si>
    <t>Minimum order quantity per UOM (whole number)</t>
  </si>
  <si>
    <t>Manufacturer's name</t>
  </si>
  <si>
    <t>Manufacturer's Part Number</t>
  </si>
  <si>
    <t>Select the country from drop down list</t>
  </si>
  <si>
    <t>Australian Register of Therapeutic Goods (ARTG) number</t>
  </si>
  <si>
    <t>Select Yes or No from the dropdown list</t>
  </si>
  <si>
    <t>Any additional comments</t>
  </si>
  <si>
    <t xml:space="preserve">Product New Sub Category Number &amp; Description   </t>
  </si>
  <si>
    <t xml:space="preserve">GTIN 
</t>
  </si>
  <si>
    <t>Min Order Qty of UOM</t>
  </si>
  <si>
    <t xml:space="preserve">IS GST Applicable? </t>
  </si>
  <si>
    <t>Brand Name</t>
  </si>
  <si>
    <t xml:space="preserve">Manufacturer Name </t>
  </si>
  <si>
    <t xml:space="preserve">Manufacturer Part Number </t>
  </si>
  <si>
    <t xml:space="preserve">Imported Content </t>
  </si>
  <si>
    <t xml:space="preserve">UNSPSC </t>
  </si>
  <si>
    <t>ARTG Number ( If applicable to product)</t>
  </si>
  <si>
    <t xml:space="preserve">Does the product Contains Latex? </t>
  </si>
  <si>
    <t xml:space="preserve">What labelling does the product have regards to Latex? </t>
  </si>
  <si>
    <t>Is the packaging readily recyclable?</t>
  </si>
  <si>
    <t>Comments / Additional Features (max 250 characters)</t>
  </si>
  <si>
    <t>Referee 1 Name</t>
  </si>
  <si>
    <t>Referee 1 Position</t>
  </si>
  <si>
    <t>Referee 1 Health Service</t>
  </si>
  <si>
    <t>Referee 1 Email</t>
  </si>
  <si>
    <t>Referee 1 Phone Number</t>
  </si>
  <si>
    <t>Referee 1 -  Agreed to be a referee for this product?</t>
  </si>
  <si>
    <t>Referee 2 Name</t>
  </si>
  <si>
    <t>Referee 2 Position</t>
  </si>
  <si>
    <t>Referee 2 Health Service</t>
  </si>
  <si>
    <t>Referee 2 Email</t>
  </si>
  <si>
    <t>Referee 2 Phone Number</t>
  </si>
  <si>
    <t>Referee 2 -  Agreed to be a referee for this product?</t>
  </si>
  <si>
    <t>Referee 3 Name</t>
  </si>
  <si>
    <t>Referee 3 Position</t>
  </si>
  <si>
    <t>Referee 3 Health Service</t>
  </si>
  <si>
    <t>Referee 3 Email</t>
  </si>
  <si>
    <t>Referee 3 Phone Number</t>
  </si>
  <si>
    <t>Referee 3 -  Agreed to be a referee for this product?</t>
  </si>
  <si>
    <t>e.g. ABC Pty Ltd</t>
  </si>
  <si>
    <t>e.g. 9328350013055</t>
  </si>
  <si>
    <t>e.g. 9377779154359</t>
  </si>
  <si>
    <t>e.g. 1</t>
  </si>
  <si>
    <t>e.g. $100.00</t>
  </si>
  <si>
    <t>e.g. Yes/No</t>
  </si>
  <si>
    <t>e.g. EFG Pty Ltd</t>
  </si>
  <si>
    <t>e.g. 456B</t>
  </si>
  <si>
    <t>e.g. Australia</t>
  </si>
  <si>
    <t>e.g. 80%</t>
  </si>
  <si>
    <t>e.g. 42295408</t>
  </si>
  <si>
    <t>e.g. 1295127</t>
  </si>
  <si>
    <t xml:space="preserve"> e.g. Yes/No </t>
  </si>
  <si>
    <t>e.g. Joe Bloggs</t>
  </si>
  <si>
    <t>e.g. Orthopaedic Surgeon</t>
  </si>
  <si>
    <t>e.g. Public Hospital XYZ</t>
  </si>
  <si>
    <t>e.g. j.bloggs@publichospitalxyz.org.au</t>
  </si>
  <si>
    <t>e.g. 03 9999 9999</t>
  </si>
  <si>
    <t>e.g. Sam Smith</t>
  </si>
  <si>
    <t>e.g. Private Hospital ABC</t>
  </si>
  <si>
    <t>e.g. s.smith@privatehospitalabc.com.au</t>
  </si>
  <si>
    <t>e.g. 02 5599 2233</t>
  </si>
  <si>
    <t>e.g. Bob Jones</t>
  </si>
  <si>
    <t>e.g. Surgeon</t>
  </si>
  <si>
    <t>e.g. Public Health Service DEF</t>
  </si>
  <si>
    <t>e.g. bob.jones@publichsb.org.au</t>
  </si>
  <si>
    <t>e.g. 08 8899 4444</t>
  </si>
  <si>
    <t>e.g. Yes/No/NA</t>
  </si>
  <si>
    <t>Select Yes or No or NA.  If Yes, specific information in comments column</t>
  </si>
  <si>
    <r>
      <t xml:space="preserve">This column will be treated as </t>
    </r>
    <r>
      <rPr>
        <b/>
        <sz val="11"/>
        <rFont val="Verdana"/>
        <family val="2"/>
      </rPr>
      <t>commercial-in-confidence</t>
    </r>
    <r>
      <rPr>
        <sz val="11"/>
        <rFont val="Verdana"/>
        <family val="2"/>
      </rPr>
      <t xml:space="preserve"> as it relates to input costs. For imported product, it is the landed cost of the imported item as a proportion of the tendered price. For locally manufactured product, it is a reasonable estimation of the cost of imported components as a proportion of the tendered price.</t>
    </r>
  </si>
  <si>
    <t>Populate your ordering part number</t>
  </si>
  <si>
    <t>Distributor Part Number</t>
  </si>
  <si>
    <t xml:space="preserve">Distributor Name </t>
  </si>
  <si>
    <t>Distributor GLN</t>
  </si>
  <si>
    <t>Distributor Details</t>
  </si>
  <si>
    <t>Tenderer Name (This will be the Contract Holder Name - if awarded)</t>
  </si>
  <si>
    <t>Tender Price FIS - Free into Store (ex GST)</t>
  </si>
  <si>
    <t>Metropolitan</t>
  </si>
  <si>
    <t>Kit</t>
  </si>
  <si>
    <r>
      <t xml:space="preserve">The United Nations Standard Products and Services Code® (UNSPSC®), </t>
    </r>
    <r>
      <rPr>
        <sz val="11"/>
        <color rgb="FFFF0000"/>
        <rFont val="Verdana"/>
        <family val="2"/>
      </rPr>
      <t>Please select the codes from V19</t>
    </r>
  </si>
  <si>
    <t>Tenderer  Part Number  (Contract Holder part number - if awarded)</t>
  </si>
  <si>
    <t>Distributor GLN not tenderer GLN</t>
  </si>
  <si>
    <t>Please do not override below formula</t>
  </si>
  <si>
    <t>New Product Subcategory</t>
  </si>
  <si>
    <t xml:space="preserve">Country of Manufacturer </t>
  </si>
  <si>
    <t>Unit of Measure</t>
  </si>
  <si>
    <t>Number of Each</t>
  </si>
  <si>
    <t>Price Per Unit</t>
  </si>
  <si>
    <t>The Unit of Measure for the invoice level of the product. The packaging type description or “Each” where appropriate for single items. Typical values are “Bottle”, “Box” &amp; “Carton”.</t>
  </si>
  <si>
    <t>Stick</t>
  </si>
  <si>
    <t>Count</t>
  </si>
  <si>
    <t>Microliter</t>
  </si>
  <si>
    <t>Net Kilograms</t>
  </si>
  <si>
    <t>Centigram</t>
  </si>
  <si>
    <t>Board</t>
  </si>
  <si>
    <t>Bale</t>
  </si>
  <si>
    <t>Base box</t>
  </si>
  <si>
    <t>Bundle</t>
  </si>
  <si>
    <t>Board Feet</t>
  </si>
  <si>
    <t>Bag</t>
  </si>
  <si>
    <t>Bar</t>
  </si>
  <si>
    <t>Block</t>
  </si>
  <si>
    <t>Bulk</t>
  </si>
  <si>
    <t>Bottle</t>
  </si>
  <si>
    <t>Hundred board foot</t>
  </si>
  <si>
    <t>Barrel</t>
  </si>
  <si>
    <t>Bushel</t>
  </si>
  <si>
    <t>Centiliter</t>
  </si>
  <si>
    <t>Mole</t>
  </si>
  <si>
    <t>Cubic Decimeters</t>
  </si>
  <si>
    <t>Cubic Centimeter</t>
  </si>
  <si>
    <t>Degrees Celsius (Centigrade)</t>
  </si>
  <si>
    <t>Cubic Feet</t>
  </si>
  <si>
    <t>Card</t>
  </si>
  <si>
    <t>Cubic Inches</t>
  </si>
  <si>
    <t>Centimeter</t>
  </si>
  <si>
    <t>Square Centimetre</t>
  </si>
  <si>
    <t>Can</t>
  </si>
  <si>
    <t>Cubic Meters (Net)</t>
  </si>
  <si>
    <t>Cartridge</t>
  </si>
  <si>
    <t>Cubic Meter</t>
  </si>
  <si>
    <t>Cup</t>
  </si>
  <si>
    <t>Cover</t>
  </si>
  <si>
    <t>Hundred Pounds (CWT)</t>
  </si>
  <si>
    <t>Hundred weight (UK)</t>
  </si>
  <si>
    <t>Book</t>
  </si>
  <si>
    <t>Days</t>
  </si>
  <si>
    <t>Decigram</t>
  </si>
  <si>
    <t>Kilometer</t>
  </si>
  <si>
    <t>Decilitre</t>
  </si>
  <si>
    <t>Square Decimetre</t>
  </si>
  <si>
    <t>Decimetre</t>
  </si>
  <si>
    <t>Dollars, U.S.</t>
  </si>
  <si>
    <t>Drum</t>
  </si>
  <si>
    <t>Display</t>
  </si>
  <si>
    <t>Dozen</t>
  </si>
  <si>
    <t>Envelope</t>
  </si>
  <si>
    <t>Sizing Factor</t>
  </si>
  <si>
    <t>Fluid Ounce</t>
  </si>
  <si>
    <t>Feet</t>
  </si>
  <si>
    <t>Fluid Ounce (U.K.)</t>
  </si>
  <si>
    <t>Gallon</t>
  </si>
  <si>
    <t>Gallon (U.K.)</t>
  </si>
  <si>
    <t>Gram</t>
  </si>
  <si>
    <t>Grain</t>
  </si>
  <si>
    <t>Gross Kilogram</t>
  </si>
  <si>
    <t>Hectolitre</t>
  </si>
  <si>
    <t>Hundred Count</t>
  </si>
  <si>
    <t>Half Dozen</t>
  </si>
  <si>
    <t>Hectogram</t>
  </si>
  <si>
    <t>Hundred Feet</t>
  </si>
  <si>
    <t>Inches</t>
  </si>
  <si>
    <t>Square Inch</t>
  </si>
  <si>
    <t>Jar</t>
  </si>
  <si>
    <t>Kilolitre</t>
  </si>
  <si>
    <t>Keg</t>
  </si>
  <si>
    <t>Kilogram</t>
  </si>
  <si>
    <t>Pounds</t>
  </si>
  <si>
    <t>Linear Foot</t>
  </si>
  <si>
    <t>Link</t>
  </si>
  <si>
    <t>Linear Meter</t>
  </si>
  <si>
    <t>Layer(s)</t>
  </si>
  <si>
    <t>Liter</t>
  </si>
  <si>
    <t>Microgram</t>
  </si>
  <si>
    <t>Milligram</t>
  </si>
  <si>
    <t>Square Mile</t>
  </si>
  <si>
    <t>Minute</t>
  </si>
  <si>
    <t>Milliliter</t>
  </si>
  <si>
    <t>Millimeter</t>
  </si>
  <si>
    <t>Square Millimetre</t>
  </si>
  <si>
    <t>Cubic Millimeters</t>
  </si>
  <si>
    <t>Metric Ton</t>
  </si>
  <si>
    <t>Meter</t>
  </si>
  <si>
    <t>Mod Pallet (Mixed)</t>
  </si>
  <si>
    <t>Trailer</t>
  </si>
  <si>
    <t>Ounces</t>
  </si>
  <si>
    <t>Percent</t>
  </si>
  <si>
    <t>Pail</t>
  </si>
  <si>
    <t>Piece</t>
  </si>
  <si>
    <t>Pounds Equivalent</t>
  </si>
  <si>
    <t>Pounds Gross</t>
  </si>
  <si>
    <t>Package</t>
  </si>
  <si>
    <t>Pallet</t>
  </si>
  <si>
    <t>Pounds Net</t>
  </si>
  <si>
    <t>Pair</t>
  </si>
  <si>
    <t>Pint</t>
  </si>
  <si>
    <t>Portion</t>
  </si>
  <si>
    <t>Peck, Dry U.S.</t>
  </si>
  <si>
    <t>Quart, Dry U.S.</t>
  </si>
  <si>
    <t>Quart</t>
  </si>
  <si>
    <t>Roll</t>
  </si>
  <si>
    <t>Square Foot</t>
  </si>
  <si>
    <t>Sheet</t>
  </si>
  <si>
    <t>Square Meter</t>
  </si>
  <si>
    <t>Mile (statute mile)</t>
  </si>
  <si>
    <t>Set</t>
  </si>
  <si>
    <t>Shipment</t>
  </si>
  <si>
    <t>Square Yard</t>
  </si>
  <si>
    <t>Tote</t>
  </si>
  <si>
    <t>Tank</t>
  </si>
  <si>
    <t>Thousand Feet</t>
  </si>
  <si>
    <t>Troy Ounce</t>
  </si>
  <si>
    <t>Tray</t>
  </si>
  <si>
    <t>Unit</t>
  </si>
  <si>
    <t>Dose</t>
  </si>
  <si>
    <t>Fifty Square Feet</t>
  </si>
  <si>
    <t>Fifty Count</t>
  </si>
  <si>
    <t>Pouch</t>
  </si>
  <si>
    <t>Yard</t>
  </si>
  <si>
    <t>Usage</t>
  </si>
  <si>
    <t xml:space="preserve">The lowest number of issuable items that could be issued in the supply chain to a hospital department or ward (e.g. units-of-use for medical items) contained within the Unit of Measure. </t>
  </si>
  <si>
    <t>eg:12</t>
  </si>
  <si>
    <t xml:space="preserve">eg: Carton 
</t>
  </si>
  <si>
    <t>Tender Product Information</t>
  </si>
  <si>
    <t>For price comparison purposes only. This price should be the Tender  Price divided by Total Other Net Content. If the Other Net Content is not avaiable Tender Price divided by Number of Each</t>
  </si>
  <si>
    <t>ABC Pty Ltd</t>
  </si>
  <si>
    <t>BNZ1234</t>
  </si>
  <si>
    <t>Yes</t>
  </si>
  <si>
    <t>Contact Name</t>
  </si>
  <si>
    <t>2.02 Base Unit – Configurable BLS Defibs</t>
  </si>
  <si>
    <t>4.01 Software</t>
  </si>
  <si>
    <t>4.02 Optional Feature – Computer</t>
  </si>
  <si>
    <t>4.03 Optional Feature – R &amp; D software</t>
  </si>
  <si>
    <t>6.01 Upgrade Available post Purchase</t>
  </si>
  <si>
    <t>Usage Report - Existing Contract Product Details (Defrillator and Associated Consumables Usage Data)</t>
  </si>
  <si>
    <t>If you enter products in the rows below, please make sure that you have also entered these products on the appropriate category tab to be considered for evaluation.</t>
  </si>
  <si>
    <t>01</t>
  </si>
  <si>
    <t>Advanced Life Support (ALS) Defibrillators</t>
  </si>
  <si>
    <t>Spare Parts</t>
  </si>
  <si>
    <t>1.01 Base Unit – preconfigured ALS Defibs</t>
  </si>
  <si>
    <t>1.02 Base Unit – configurable ALS Defibs</t>
  </si>
  <si>
    <t>1.03 Options for configured ALS Defib</t>
  </si>
  <si>
    <t>2.01 Base Unit – Preconfigured BLS Defibs</t>
  </si>
  <si>
    <t>2.03 Options for configured BLS Defibs</t>
  </si>
  <si>
    <t>3.01 Base Unit – PAD Defibs</t>
  </si>
  <si>
    <t>5.01 Defibrillator Pads (All)</t>
  </si>
  <si>
    <t>5.02 Defibrillator Paddle Electrodes (All)</t>
  </si>
  <si>
    <t>5.03 Long Defibrillator Adaptor Cable (All)</t>
  </si>
  <si>
    <t>5.04 ECG Trunk Cables (All)</t>
  </si>
  <si>
    <t>5.05 ECG lead-wire sets (All)</t>
  </si>
  <si>
    <t>5.06 Memory Cards (All)</t>
  </si>
  <si>
    <t>5.07 Carry Case (ALS)</t>
  </si>
  <si>
    <t>5.08 Trolley Mount (ALS)</t>
  </si>
  <si>
    <t>5.09 Bed Mount (ALS)</t>
  </si>
  <si>
    <t>5.10 Long Defibrillator Adaptor Cable/Synchronisation cable (ALS)</t>
  </si>
  <si>
    <t>5.11 External Paddles (ALS)</t>
  </si>
  <si>
    <t>5.12 Internal Paddles (ALS)</t>
  </si>
  <si>
    <t>5.13 Defibrillator Pads (Only if ALS Category specific) (ALS)</t>
  </si>
  <si>
    <t>5.14 Pulse Oximeter Probes (ALS)</t>
  </si>
  <si>
    <t>5.15 Pulse Oximeter Extension Cables (ALS)</t>
  </si>
  <si>
    <t>5.16 NIBP Cuffs (ALS)</t>
  </si>
  <si>
    <t>5.17 NIBP Hoses (ALS)</t>
  </si>
  <si>
    <t>5.18 NIBP Connectors (ALS)</t>
  </si>
  <si>
    <t>5.19 Capnography Accessories, All (ALS)</t>
  </si>
  <si>
    <t>5.20 Batteries (ALS)</t>
  </si>
  <si>
    <t>5.21 Consumables – Other (ALS)</t>
  </si>
  <si>
    <t>5.22 Battery Charger (ALS)</t>
  </si>
  <si>
    <t>5.23 Other Accessories; incl. Test Load, Training Aids, etc. (ALS)</t>
  </si>
  <si>
    <t>5.24 Carry Case (BLS)</t>
  </si>
  <si>
    <t>5.25 Wall Mount (BLS)</t>
  </si>
  <si>
    <t>5.26 Long Defibrillator Adaptor Cable (BLS)</t>
  </si>
  <si>
    <t>5.27 Defibrillator Pads (Only if BLS Category specific) (BLS)</t>
  </si>
  <si>
    <t>5.28 Battery (BLS)</t>
  </si>
  <si>
    <t>5.29 Consumables – Other (BLS)</t>
  </si>
  <si>
    <t>5.30 Other Accessories; incl. Test Load, Training Aids, etc. (BLS)</t>
  </si>
  <si>
    <t>5.31 Carry Case (PAD)</t>
  </si>
  <si>
    <t>5.32 Wall Mount (PAD)</t>
  </si>
  <si>
    <t>5.33 Long Defibrillator Adaptor Cable (PAD)</t>
  </si>
  <si>
    <t>5.34 Defibrillator Pads (Only if BLS Category specific) (PAD)</t>
  </si>
  <si>
    <t>5.35 Battery (PAD)</t>
  </si>
  <si>
    <t>5.36 Consumables – Other (PAD)</t>
  </si>
  <si>
    <t>5.37 Other Accessories; incl. Test Load, Training Aids, etc. (PAD)</t>
  </si>
  <si>
    <t>5.38 Defibrillator Data Management - Attachment Cables</t>
  </si>
  <si>
    <t>5.39 Defibrillator Data Management - Consumables – Other</t>
  </si>
  <si>
    <t>5.40 Defibrillator Data Management - Other Accessories; incl. Training Aids, etc.</t>
  </si>
  <si>
    <t>7.01 ALS Defibrillator</t>
  </si>
  <si>
    <t>7.02 BLS Defibrillator</t>
  </si>
  <si>
    <t>7.03 PAD Defibrillator</t>
  </si>
  <si>
    <t>7.04 Data Management</t>
  </si>
  <si>
    <t>Period 01/07/2017 to 30/06/2018</t>
  </si>
  <si>
    <t>Important: Please refer to our instructions tab for detailed explanation</t>
  </si>
  <si>
    <t>HPV Product Number</t>
  </si>
  <si>
    <t>Product Category Number</t>
  </si>
  <si>
    <t>Product Category Description</t>
  </si>
  <si>
    <t>Product Subcategory Number</t>
  </si>
  <si>
    <t>Product Subcategory Description</t>
  </si>
  <si>
    <t>Supplier Name</t>
  </si>
  <si>
    <t>Ordering Part Number</t>
  </si>
  <si>
    <t>Product Description</t>
  </si>
  <si>
    <t>12 months Usage in Eaches</t>
  </si>
  <si>
    <t>Best Match Part Number</t>
  </si>
  <si>
    <t>Functionally Equivalent Part Number</t>
  </si>
  <si>
    <t>01.00</t>
  </si>
  <si>
    <t>Base Unit</t>
  </si>
  <si>
    <t>Degrees Fahrenheit</t>
  </si>
  <si>
    <t>Macedonia-Former Yugoslav Republic Of</t>
  </si>
  <si>
    <t>Albury Wodonga Health</t>
  </si>
  <si>
    <t>Alexandra District Health</t>
  </si>
  <si>
    <t>Alfred Health</t>
  </si>
  <si>
    <t>Austin Health</t>
  </si>
  <si>
    <t>Bairnsdale Regional Health Service</t>
  </si>
  <si>
    <t>Ballarat Health Services</t>
  </si>
  <si>
    <t>Barwon Health</t>
  </si>
  <si>
    <t>Bass Coast Health</t>
  </si>
  <si>
    <t>Beaufort and Skipton Health Service</t>
  </si>
  <si>
    <t>Beechworth Health Service</t>
  </si>
  <si>
    <t>Benalla Health</t>
  </si>
  <si>
    <t>Bendigo Health Care Group</t>
  </si>
  <si>
    <t>Boort District Health</t>
  </si>
  <si>
    <t>Casterton Memorial Hospital</t>
  </si>
  <si>
    <t>Castlemaine Health</t>
  </si>
  <si>
    <t>Central Gippsland Health Service</t>
  </si>
  <si>
    <t>Cobram District Health</t>
  </si>
  <si>
    <t>Cohuna District Hospital</t>
  </si>
  <si>
    <t>Colac Area Health</t>
  </si>
  <si>
    <t>Dental Health Services Victoria</t>
  </si>
  <si>
    <t>Djerriwarrh Health Services</t>
  </si>
  <si>
    <t>East Grampians Health Services</t>
  </si>
  <si>
    <t>East Wimmera Health Service</t>
  </si>
  <si>
    <t>Eastern Health</t>
  </si>
  <si>
    <t>Echuca Regional Health</t>
  </si>
  <si>
    <t>Edenhope &amp; District Memorial Hospital</t>
  </si>
  <si>
    <t>Gippsland Southern Health Service</t>
  </si>
  <si>
    <t>Goulburn Valley Health</t>
  </si>
  <si>
    <t>Heathcote Health</t>
  </si>
  <si>
    <t>Hepburn Health Service</t>
  </si>
  <si>
    <t>Hesse Rural Health Service</t>
  </si>
  <si>
    <t>Heywood Rural Health</t>
  </si>
  <si>
    <t>Inglewood &amp; Districts Health Service</t>
  </si>
  <si>
    <t>Kerang District Health</t>
  </si>
  <si>
    <t>Kilmore &amp; District Hospital</t>
  </si>
  <si>
    <t>Kooweerup Regional Health Service</t>
  </si>
  <si>
    <t>Kyabram and District Health Services</t>
  </si>
  <si>
    <t>Kyneton District Health Service</t>
  </si>
  <si>
    <t>Latrobe Regional Hospital</t>
  </si>
  <si>
    <t>Lorne Community Hospital</t>
  </si>
  <si>
    <t>Maldon Hospital</t>
  </si>
  <si>
    <t>Mansfield District Hospital</t>
  </si>
  <si>
    <t>Maryborough District Health Service</t>
  </si>
  <si>
    <t>Melbourne Health</t>
  </si>
  <si>
    <t>Monash Health</t>
  </si>
  <si>
    <t>Moyne Health Services</t>
  </si>
  <si>
    <t>Nathalia District Hospital</t>
  </si>
  <si>
    <t>Northeast Health Wangaratta</t>
  </si>
  <si>
    <t>Northern Health</t>
  </si>
  <si>
    <t>Numurkah District Health Service</t>
  </si>
  <si>
    <t>Omeo District Hospital</t>
  </si>
  <si>
    <t>Peninsula Health</t>
  </si>
  <si>
    <t>Peter MacCallum Cancer Centre</t>
  </si>
  <si>
    <t>Portland District Health</t>
  </si>
  <si>
    <t>Queen Elizabeth Centre</t>
  </si>
  <si>
    <t>Rochester &amp; Elmore District Health Service</t>
  </si>
  <si>
    <t>Royal Victorian Eye &amp; Ear Hospital</t>
  </si>
  <si>
    <t>Rural Northwest Health</t>
  </si>
  <si>
    <t>Seymour District Memorial Hospital</t>
  </si>
  <si>
    <t>South Gippsland Hospital</t>
  </si>
  <si>
    <t>South West Healthcare</t>
  </si>
  <si>
    <t>Stawell Regional Health</t>
  </si>
  <si>
    <t>Swan Hill District Health</t>
  </si>
  <si>
    <t>Tallangatta Health Service</t>
  </si>
  <si>
    <t>Terang and Mortlake Health Services</t>
  </si>
  <si>
    <t>The Royal Children's Hospital</t>
  </si>
  <si>
    <t>The Royal Womens Hospital</t>
  </si>
  <si>
    <t>Tweddle Child &amp; Family Health Service</t>
  </si>
  <si>
    <t>West Gippsland Healthcare Group</t>
  </si>
  <si>
    <t>West Wimmera Health Service</t>
  </si>
  <si>
    <t>Western District Health Service</t>
  </si>
  <si>
    <t>Western Health</t>
  </si>
  <si>
    <t>Wimmera Health Care Group</t>
  </si>
  <si>
    <t>Yarram and District Health Service</t>
  </si>
  <si>
    <t>Yarrawonga Health</t>
  </si>
  <si>
    <t>Yea &amp; District Memorial Hospital</t>
  </si>
  <si>
    <t>Key Account Manager</t>
  </si>
  <si>
    <t>After hours support available</t>
  </si>
  <si>
    <t>if different from above</t>
  </si>
  <si>
    <t>Delivery Details - responses need to align with Part 5 Statement of Requirements</t>
  </si>
  <si>
    <t>Order Cut Off Time</t>
  </si>
  <si>
    <t>Guaranteed Standard Delivery Times</t>
  </si>
  <si>
    <t>Ordering Procedures</t>
  </si>
  <si>
    <t>Delivery Time Frames</t>
  </si>
  <si>
    <t>Associated Costs</t>
  </si>
  <si>
    <t>Invoice Contact</t>
  </si>
  <si>
    <t>Credit Return Process (including who pays freight or any other costs involved)</t>
  </si>
  <si>
    <t>Error by Supplier</t>
  </si>
  <si>
    <t>Error by Customer</t>
  </si>
  <si>
    <t>Damaged in Transit / Faulty / Short-Dated or Out-of-Date Product</t>
  </si>
  <si>
    <t>ABC-123</t>
  </si>
  <si>
    <t>ALS Defibrillator 2000</t>
  </si>
  <si>
    <t>Company Name</t>
  </si>
  <si>
    <t>ABN</t>
  </si>
  <si>
    <t>Rural</t>
  </si>
  <si>
    <t>Urgent / Emergency Deliveries</t>
  </si>
  <si>
    <t>Referee 3 - Is there immediate demand within your health service to purchase if awarded?</t>
  </si>
  <si>
    <t>Referee 2 - Is there immediate demand within your health service to purchase if awarded?</t>
  </si>
  <si>
    <t>Referee 1 - Is there immediate demand within your health service to purchase if awarded?</t>
  </si>
  <si>
    <t xml:space="preserve"> Yes/No</t>
  </si>
  <si>
    <t>Referee 1 - Has this product been purchased or trialled within your health service?</t>
  </si>
  <si>
    <t>Referee 2 - Has this product been purchased or trialled within your health service?</t>
  </si>
  <si>
    <t>Referee 3 - Has this product been purchased or trialled within your health service?</t>
  </si>
  <si>
    <t>Distributor Name not the Tenderer Name - (if no Distributor leave this column blank)
e.g. XYZ Pty Ltd</t>
  </si>
  <si>
    <t>Distributor Part Number not the Tenderer Part Number (if no Distributor leave this column blank)
e.g. 1234A</t>
  </si>
  <si>
    <t>Distributor 1</t>
  </si>
  <si>
    <t>DIS1234</t>
  </si>
  <si>
    <t>Tenderer/Contract Holder's Global Location Number</t>
  </si>
  <si>
    <t xml:space="preserve">Tenderer/Contract Holder's Global Location Number (GLN)  </t>
  </si>
  <si>
    <t>9328350013055</t>
  </si>
  <si>
    <t>Manufacture Name</t>
  </si>
  <si>
    <t>Manufacture Part Number</t>
  </si>
  <si>
    <t>No</t>
  </si>
  <si>
    <t>BNZ1212</t>
  </si>
  <si>
    <t>BNZ6978</t>
  </si>
  <si>
    <t xml:space="preserve">Example of tendering with a nominated distributor - where only available through distributor </t>
  </si>
  <si>
    <t>Example of tendering with a nominated distributor - where available through distributor and contract holder</t>
  </si>
  <si>
    <t>Volume Discount &gt;= Quantity 1</t>
  </si>
  <si>
    <t>Volume Discount &gt;= Quantity 3</t>
  </si>
  <si>
    <t>Volume Discount &gt;= Quantity 2</t>
  </si>
  <si>
    <t>Volume Discount Price 1 (ex GST)</t>
  </si>
  <si>
    <t>Volume Discount Price 2 (ex GST)</t>
  </si>
  <si>
    <t>Volume Discount Price 3 (ex GST)</t>
  </si>
  <si>
    <t>Minimum order quantity per UOM (whole number) necessary to achieve Volume Discount Price 1</t>
  </si>
  <si>
    <t>Minimum order quantity per UOM (whole number) necessary to achieve Volume Discount Price 2</t>
  </si>
  <si>
    <t>Minimum order quantity per UOM (whole number) necessary to achieve Volume Discount Price 3</t>
  </si>
  <si>
    <r>
      <t xml:space="preserve">Supplier Price Tendered to maximum of 2 decimal places. </t>
    </r>
    <r>
      <rPr>
        <b/>
        <sz val="11"/>
        <color rgb="FFFF0000"/>
        <rFont val="Verdana"/>
        <family val="2"/>
      </rPr>
      <t>Price tendered is for entire UOM</t>
    </r>
  </si>
  <si>
    <r>
      <t xml:space="preserve">Supplier Volume Discount 1 price tendered to maximum of 2 decimal places. </t>
    </r>
    <r>
      <rPr>
        <b/>
        <sz val="11"/>
        <color rgb="FFFF0000"/>
        <rFont val="Verdana"/>
        <family val="2"/>
      </rPr>
      <t>Price tendered is for entire UOM</t>
    </r>
  </si>
  <si>
    <r>
      <t xml:space="preserve">Supplier Volume Discount 2 price tendered to maximum of 2 decimal places. </t>
    </r>
    <r>
      <rPr>
        <b/>
        <sz val="11"/>
        <color rgb="FFFF0000"/>
        <rFont val="Verdana"/>
        <family val="2"/>
      </rPr>
      <t>Price tendered is for entire UOM</t>
    </r>
  </si>
  <si>
    <r>
      <t xml:space="preserve">Supplier Volume Discount 3 price tendered to maximum of 2 decimal places. </t>
    </r>
    <r>
      <rPr>
        <b/>
        <sz val="11"/>
        <color rgb="FFFF0000"/>
        <rFont val="Verdana"/>
        <family val="2"/>
      </rPr>
      <t>Price tendered is for entire UOM</t>
    </r>
  </si>
  <si>
    <t>e.g. 10</t>
  </si>
  <si>
    <t>e.g. 20</t>
  </si>
  <si>
    <t>e.g. 50</t>
  </si>
  <si>
    <t>e.g. $90.00</t>
  </si>
  <si>
    <t>e.g. $80.00</t>
  </si>
  <si>
    <t>e.g. $65.00</t>
  </si>
  <si>
    <t xml:space="preserve">Distributor </t>
  </si>
  <si>
    <t>List name of distirbutor or N/A</t>
  </si>
  <si>
    <t xml:space="preserve">Distributor information: only to be filled out if you are nominating a distirbutor </t>
  </si>
  <si>
    <t xml:space="preserve">Customer Service Escalation Process </t>
  </si>
  <si>
    <t xml:space="preserve">References are only required if the product range is not on the current HPV contract or if the product has not been purchased in the 12 months prior to 30 Jun 2018
Signed written references on hospital letterhead are required to support the below and MUST be attached through the procurement portal </t>
  </si>
  <si>
    <t xml:space="preserve">HPVITS2019-060
Beds Mattresss Patient Trolleys and Treatment Chairs </t>
  </si>
  <si>
    <t xml:space="preserve">HPVITS2019-060 Beds Mattresses Patient Trolleys and Treatment Chairs </t>
  </si>
  <si>
    <t>Rental Price (Daily)</t>
  </si>
  <si>
    <t>Rental Price (Weekly)</t>
  </si>
  <si>
    <t>Rental Price (Monthly)</t>
  </si>
  <si>
    <t>Rental Price (Setup charge - Metro only*)</t>
  </si>
  <si>
    <r>
      <t xml:space="preserve">User Guide Extract Details: </t>
    </r>
    <r>
      <rPr>
        <b/>
        <sz val="12"/>
        <color rgb="FFFF0000"/>
        <rFont val="Arial"/>
        <family val="2"/>
      </rPr>
      <t>MUST be filled out separate to the HPV Procurement Portal Information</t>
    </r>
  </si>
  <si>
    <t xml:space="preserve">Tendering Supplier's Product description- make and model </t>
  </si>
  <si>
    <t>Product make and model (This will be the product make and model - if awarded)</t>
  </si>
  <si>
    <t>Non- approved cleaning agents (cleaning product that cannot be used on this piece of equipment)</t>
  </si>
  <si>
    <t xml:space="preserve">Cleaning product 1 </t>
  </si>
  <si>
    <t>Model ABC123 Bed</t>
  </si>
  <si>
    <t xml:space="preserve">HPVITS2019-060 Beds Matresses Patient Trolleys and Treatment Chairs </t>
  </si>
  <si>
    <r>
      <t xml:space="preserve">Cleaning and Disinfectant User Guide Details: </t>
    </r>
    <r>
      <rPr>
        <b/>
        <sz val="12"/>
        <color rgb="FFFF0000"/>
        <rFont val="Arial"/>
        <family val="2"/>
      </rPr>
      <t>MUST be filled out separate to the HPV Procurement Portal Information (cleaning instructions to be submitted via the portal as part of your tender response)</t>
    </r>
  </si>
  <si>
    <t>Non- Approved cleaning agents and disinfectants</t>
  </si>
  <si>
    <t xml:space="preserve">Approved cleaning agents  and disinfectants </t>
  </si>
  <si>
    <t>Approved cleaning agents (that can be used to clean this piece of equipment)</t>
  </si>
  <si>
    <t>Acute Hospital Beds</t>
  </si>
  <si>
    <t>Aged Care/Residential Care/Home &amp; Community Use Beds</t>
  </si>
  <si>
    <t>Category 3</t>
  </si>
  <si>
    <t>Mental Health Beds</t>
  </si>
  <si>
    <t>Children's Beds, including Neonates</t>
  </si>
  <si>
    <t>Birthing Beds</t>
  </si>
  <si>
    <t>Patient Trolleys (Stretchers)</t>
  </si>
  <si>
    <t>Category 7</t>
  </si>
  <si>
    <t>Treatment Chairs</t>
  </si>
  <si>
    <t>Category 8</t>
  </si>
  <si>
    <t>Pressure Redistribution Support Surfaces</t>
  </si>
  <si>
    <t>Category 9</t>
  </si>
  <si>
    <t>Accessories and Options</t>
  </si>
  <si>
    <t>Category 10</t>
  </si>
  <si>
    <t>Category 1</t>
  </si>
  <si>
    <t>1.01 General Ward Bed</t>
  </si>
  <si>
    <t>1.02 Floor-level Beds</t>
  </si>
  <si>
    <t>1.03 Intensive Care Unit (ICU) Beds</t>
  </si>
  <si>
    <t>1.04 Bariatric Beds</t>
  </si>
  <si>
    <t>1.05 Integrated Bed Systems</t>
  </si>
  <si>
    <t>Category 2</t>
  </si>
  <si>
    <t>2.01 Aged Care Beds</t>
  </si>
  <si>
    <t>2.02 Residential Care Beds</t>
  </si>
  <si>
    <t>2.03 Floor-level Beds</t>
  </si>
  <si>
    <t>2.04 Home &amp; Community Use Beds</t>
  </si>
  <si>
    <t>3.01 Mental Health Beds</t>
  </si>
  <si>
    <t>3.02 Mental Health Mattresses</t>
  </si>
  <si>
    <t>Category 4</t>
  </si>
  <si>
    <t>4.01 Neonate Bassinets</t>
  </si>
  <si>
    <t>4.02 Infant Cots</t>
  </si>
  <si>
    <t>4.03 Paediatric Beds</t>
  </si>
  <si>
    <t>Category 5</t>
  </si>
  <si>
    <t>5.01 Birthing Beds</t>
  </si>
  <si>
    <t>Category 6</t>
  </si>
  <si>
    <t>6.01 Electric Patient Trolleys</t>
  </si>
  <si>
    <t>6.02 Hydraulic Patient Trolleys</t>
  </si>
  <si>
    <t>6.03 Trauma/Emergency/Imaging Patient Trolley</t>
  </si>
  <si>
    <t>7.01 Haemodialysis Chairs</t>
  </si>
  <si>
    <t>7.02 Chemotherapy Chairs</t>
  </si>
  <si>
    <t>7.03 Podiatry Chairs</t>
  </si>
  <si>
    <t>7.04 Outpatient Chairs</t>
  </si>
  <si>
    <t>7.05 Pre/Post Op Chairs</t>
  </si>
  <si>
    <t>7.06 OB/GYN Chairs</t>
  </si>
  <si>
    <t>8.01 Non-Powered Pressure Redistribution Support Surfaces</t>
  </si>
  <si>
    <t>8.02 Powered Pressure Redistribution Support Surfaces</t>
  </si>
  <si>
    <t xml:space="preserve">9.01 Bed Accessories and Options </t>
  </si>
  <si>
    <t xml:space="preserve">9.02 Mattress Accessories and Options </t>
  </si>
  <si>
    <t xml:space="preserve">9.03 Patient Trolleys  Accessories and Options </t>
  </si>
  <si>
    <t xml:space="preserve">9.04 Treatment Chairs Accessories and Options </t>
  </si>
  <si>
    <t>10.01 Bed Spare Parts</t>
  </si>
  <si>
    <t>10.02 Mattress Spare Parts</t>
  </si>
  <si>
    <t>10.03 Patient Trolleys Spare Parts</t>
  </si>
  <si>
    <t>10.04 Treatment Chairs Spare Parts</t>
  </si>
  <si>
    <t>Category Name</t>
  </si>
  <si>
    <t>Category No</t>
  </si>
  <si>
    <t>Sub- category Name and No</t>
  </si>
  <si>
    <t>Example 
* No distributor nominated for the below lines - direct through contract holder</t>
  </si>
  <si>
    <t xml:space="preserve">Duplicate part numbers are acceptable only where a distributor has been nominated or for an additional UOM packaging size with a valid GS1 GTIN code.  The tendering supplier part number should be the same for the supplier row and distributor row however the distributor part number in column D should differ to that of the supplier part number. 
e.g. BNZ123
</t>
  </si>
  <si>
    <t>1.01 General Ward Beds-Basic unit</t>
  </si>
  <si>
    <t>e.g.Bed 123</t>
  </si>
  <si>
    <r>
      <t>Full Product Description  (</t>
    </r>
    <r>
      <rPr>
        <b/>
        <sz val="11"/>
        <color rgb="FFFF0000"/>
        <rFont val="Verdana"/>
        <family val="2"/>
      </rPr>
      <t xml:space="preserve">NPC description if -available- description to inlude brand name/ product name and enough detail for Health Service to be able to make a purcashing decision </t>
    </r>
  </si>
  <si>
    <r>
      <t xml:space="preserve">Product description - </t>
    </r>
    <r>
      <rPr>
        <b/>
        <sz val="11"/>
        <color rgb="FFFF0000"/>
        <rFont val="Verdana"/>
        <family val="2"/>
      </rPr>
      <t xml:space="preserve">minimum 8 and </t>
    </r>
    <r>
      <rPr>
        <b/>
        <sz val="16"/>
        <color rgb="FFFF0000"/>
        <rFont val="Verdana"/>
        <family val="2"/>
      </rPr>
      <t>maximum 240 characters</t>
    </r>
  </si>
  <si>
    <t>Bed 123</t>
  </si>
  <si>
    <t>Bed 456</t>
  </si>
  <si>
    <t>Bed 789</t>
  </si>
  <si>
    <t>Bed 999</t>
  </si>
  <si>
    <t>Bed 747</t>
  </si>
  <si>
    <t xml:space="preserve">Yes or No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</si>
</sst>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 #,##0\ _B_F_-;\-* #,##0\ _B_F_-;_-* &quot;-&quot;\ _B_F_-;_-@_-"/>
    <numFmt numFmtId="165" formatCode="&quot;$&quot;#,##0.00"/>
    <numFmt numFmtId="166" formatCode="_(&quot;R$&quot;* #,##0_);_(&quot;R$&quot;* \(#,##0\);_(&quot;R$&quot;* &quot;-&quot;_);_(@_)"/>
    <numFmt numFmtId="167" formatCode="_(&quot;R$&quot;* #,##0.00_);_(&quot;R$&quot;* \(#,##0.00\);_(&quot;R$&quot;* &quot;-&quot;??_);_(@_)"/>
    <numFmt numFmtId="170" formatCode="#,##0.000"/>
    <numFmt numFmtId="171" formatCode="[$-409]d\-mmm\-yy;@"/>
  </numFmts>
  <fonts count="39">
    <font>
      <sz val="11"/>
      <color theme="1"/>
      <name val="Calibri"/>
      <family val="2"/>
      <scheme val="minor"/>
    </font>
    <font>
      <b/>
      <sz val="11"/>
      <color theme="1"/>
      <name val="Calibri"/>
      <family val="2"/>
      <scheme val="minor"/>
    </font>
    <font>
      <sz val="10"/>
      <name val="Arial"/>
      <family val="2"/>
    </font>
    <font>
      <b/>
      <sz val="10"/>
      <name val="Arial"/>
      <family val="2"/>
    </font>
    <font>
      <sz val="10"/>
      <name val="Verdana"/>
      <family val="2"/>
    </font>
    <font>
      <u/>
      <sz val="10"/>
      <color indexed="12"/>
      <name val="Arial"/>
      <family val="2"/>
    </font>
    <font>
      <b/>
      <sz val="11"/>
      <color indexed="8"/>
      <name val="Calibri"/>
      <family val="2"/>
    </font>
    <font>
      <b/>
      <sz val="12"/>
      <name val="Arial"/>
      <family val="2"/>
    </font>
    <font>
      <sz val="12"/>
      <name val="System"/>
      <family val="2"/>
    </font>
    <font>
      <b/>
      <sz val="12"/>
      <color rgb="FFFF0000"/>
      <name val="Arial"/>
      <family val="2"/>
    </font>
    <font>
      <sz val="11"/>
      <name val="Verdana"/>
      <family val="2"/>
    </font>
    <font>
      <b/>
      <sz val="11"/>
      <color rgb="FFFF0000"/>
      <name val="Verdana"/>
      <family val="2"/>
    </font>
    <font>
      <b/>
      <sz val="11"/>
      <name val="Verdana"/>
      <family val="2"/>
    </font>
    <font>
      <sz val="11"/>
      <color rgb="FFFF0000"/>
      <name val="Verdana"/>
      <family val="2"/>
    </font>
    <font>
      <b/>
      <sz val="10"/>
      <color theme="0"/>
      <name val="Arial"/>
      <family val="2"/>
    </font>
    <font>
      <b/>
      <sz val="9"/>
      <name val="Verdana"/>
      <family val="2"/>
    </font>
    <font>
      <b/>
      <sz val="20"/>
      <name val="Arial"/>
      <family val="2"/>
    </font>
    <font>
      <u/>
      <sz val="11"/>
      <color theme="10"/>
      <name val="Calibri"/>
      <family val="2"/>
      <scheme val="minor"/>
    </font>
    <font>
      <b/>
      <sz val="14"/>
      <color theme="1"/>
      <name val="Verdana"/>
      <family val="2"/>
    </font>
    <font>
      <sz val="10"/>
      <name val="Arial"/>
      <family val="2"/>
    </font>
    <font>
      <sz val="11"/>
      <color theme="1"/>
      <name val="Calibri"/>
      <family val="2"/>
      <scheme val="minor"/>
    </font>
    <font>
      <b/>
      <sz val="8"/>
      <name val="Verdana"/>
      <family val="2"/>
    </font>
    <font>
      <sz val="10"/>
      <name val="Geneva"/>
    </font>
    <font>
      <sz val="10"/>
      <color theme="1"/>
      <name val="Verdana"/>
      <family val="2"/>
    </font>
    <font>
      <sz val="11"/>
      <color indexed="8"/>
      <name val="Calibri"/>
      <family val="2"/>
      <scheme val="minor"/>
    </font>
    <font>
      <b/>
      <sz val="16"/>
      <name val="Arial"/>
      <family val="2"/>
    </font>
    <font>
      <sz val="10"/>
      <name val="Arial"/>
      <family val="2"/>
    </font>
    <font>
      <b/>
      <sz val="26"/>
      <name val="Calibri"/>
      <family val="2"/>
      <scheme val="minor"/>
    </font>
    <font>
      <b/>
      <sz val="18"/>
      <name val="Calibri"/>
      <family val="2"/>
      <scheme val="minor"/>
    </font>
    <font>
      <sz val="10"/>
      <color theme="0"/>
      <name val="Arial"/>
      <family val="2"/>
    </font>
    <font>
      <b/>
      <sz val="12"/>
      <color theme="1"/>
      <name val="Calibri"/>
      <family val="2"/>
      <scheme val="minor"/>
    </font>
    <font>
      <sz val="10"/>
      <color rgb="FFFF0000"/>
      <name val="Calibri"/>
      <family val="2"/>
      <scheme val="minor"/>
    </font>
    <font>
      <b/>
      <sz val="12"/>
      <color theme="1"/>
      <name val="Verdana"/>
      <family val="2"/>
    </font>
    <font>
      <b/>
      <sz val="12"/>
      <name val="Verdana"/>
      <family val="2"/>
    </font>
    <font>
      <b/>
      <sz val="16"/>
      <color rgb="FFFF0000"/>
      <name val="Verdana"/>
      <family val="2"/>
    </font>
    <font>
      <sz val="9"/>
      <color indexed="81"/>
      <name val="Tahoma"/>
      <family val="2"/>
    </font>
    <font>
      <sz val="10"/>
      <color rgb="FF415968"/>
      <name val="Calibri"/>
      <family val="2"/>
      <scheme val="minor"/>
    </font>
    <font>
      <b/>
      <sz val="11"/>
      <color theme="6"/>
      <name val="Calibri"/>
      <family val="2"/>
      <scheme val="minor"/>
    </font>
    <font>
      <b/>
      <sz val="14"/>
      <name val="Calibri"/>
      <family val="2"/>
      <scheme val="minor"/>
    </font>
  </fonts>
  <fills count="25">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33CCFF"/>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1" tint="0.49998474074526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5D0F68"/>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CCFF"/>
        <bgColor indexed="64"/>
      </patternFill>
    </fill>
    <fill>
      <patternFill patternType="solid">
        <fgColor rgb="FF99FF99"/>
        <bgColor indexed="64"/>
      </patternFill>
    </fill>
    <fill>
      <patternFill patternType="solid">
        <fgColor theme="0"/>
        <bgColor indexed="64"/>
      </patternFill>
    </fill>
    <fill>
      <patternFill patternType="solid">
        <fgColor rgb="FF4D917B"/>
        <bgColor indexed="64"/>
      </patternFill>
    </fill>
    <fill>
      <patternFill patternType="solid">
        <fgColor theme="6" tint="0.79998168889431442"/>
        <bgColor indexed="64"/>
      </patternFill>
    </fill>
    <fill>
      <patternFill patternType="solid">
        <fgColor rgb="FFE3F1E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249977111117893"/>
      </left>
      <right style="thin">
        <color theme="0" tint="-4.9989318521683403E-2"/>
      </right>
      <top style="thin">
        <color theme="3" tint="-0.249977111117893"/>
      </top>
      <bottom style="thin">
        <color theme="3" tint="-0.249977111117893"/>
      </bottom>
      <diagonal/>
    </border>
    <border>
      <left style="thin">
        <color theme="0" tint="-4.9989318521683403E-2"/>
      </left>
      <right style="thin">
        <color theme="0" tint="-4.9989318521683403E-2"/>
      </right>
      <top style="thin">
        <color theme="3" tint="-0.249977111117893"/>
      </top>
      <bottom style="thin">
        <color theme="3" tint="-0.249977111117893"/>
      </bottom>
      <diagonal/>
    </border>
    <border>
      <left style="thin">
        <color theme="0" tint="-4.9989318521683403E-2"/>
      </left>
      <right style="thin">
        <color theme="3" tint="-0.249977111117893"/>
      </right>
      <top style="thin">
        <color theme="3" tint="-0.249977111117893"/>
      </top>
      <bottom style="thin">
        <color theme="3" tint="-0.249977111117893"/>
      </bottom>
      <diagonal/>
    </border>
    <border>
      <left style="thin">
        <color theme="3" tint="-0.249977111117893"/>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3" tint="-0.249977111117893"/>
      </right>
      <top/>
      <bottom style="thin">
        <color theme="0" tint="-0.14996795556505021"/>
      </bottom>
      <diagonal/>
    </border>
    <border>
      <left style="thin">
        <color theme="3" tint="-0.249977111117893"/>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3" tint="-0.249977111117893"/>
      </right>
      <top style="thin">
        <color theme="0" tint="-0.14996795556505021"/>
      </top>
      <bottom style="thin">
        <color theme="0" tint="-0.14996795556505021"/>
      </bottom>
      <diagonal/>
    </border>
    <border>
      <left style="thin">
        <color theme="3" tint="-0.249977111117893"/>
      </left>
      <right style="thin">
        <color theme="0" tint="-0.14996795556505021"/>
      </right>
      <top style="thin">
        <color theme="0" tint="-0.14996795556505021"/>
      </top>
      <bottom style="thin">
        <color theme="3" tint="-0.249977111117893"/>
      </bottom>
      <diagonal/>
    </border>
    <border>
      <left style="thin">
        <color theme="0" tint="-0.14996795556505021"/>
      </left>
      <right style="thin">
        <color theme="0" tint="-0.14996795556505021"/>
      </right>
      <top style="thin">
        <color theme="0" tint="-0.14996795556505021"/>
      </top>
      <bottom style="thin">
        <color theme="3" tint="-0.249977111117893"/>
      </bottom>
      <diagonal/>
    </border>
    <border>
      <left style="thin">
        <color theme="0" tint="-0.14996795556505021"/>
      </left>
      <right style="thin">
        <color theme="3" tint="-0.249977111117893"/>
      </right>
      <top style="thin">
        <color theme="0" tint="-0.14996795556505021"/>
      </top>
      <bottom style="thin">
        <color theme="3" tint="-0.249977111117893"/>
      </bottom>
      <diagonal/>
    </border>
    <border>
      <left/>
      <right/>
      <top/>
      <bottom style="thin">
        <color theme="3" tint="-0.249977111117893"/>
      </bottom>
      <diagonal/>
    </border>
  </borders>
  <cellStyleXfs count="23">
    <xf numFmtId="0" fontId="0" fillId="0" borderId="0"/>
    <xf numFmtId="166" fontId="2" fillId="0" borderId="0" applyFont="0" applyFill="0" applyBorder="0" applyAlignment="0" applyProtection="0"/>
    <xf numFmtId="167" fontId="2" fillId="0" borderId="0" applyFont="0" applyFill="0" applyBorder="0" applyAlignment="0" applyProtection="0"/>
    <xf numFmtId="0" fontId="8" fillId="0" borderId="0"/>
    <xf numFmtId="0" fontId="2" fillId="0" borderId="0"/>
    <xf numFmtId="0" fontId="19" fillId="0" borderId="0"/>
    <xf numFmtId="164" fontId="2" fillId="0" borderId="0" applyFont="0" applyFill="0" applyAlignment="0" applyProtection="0"/>
    <xf numFmtId="164" fontId="2" fillId="0" borderId="0" applyFont="0" applyFill="0" applyAlignment="0" applyProtection="0"/>
    <xf numFmtId="0" fontId="20" fillId="0" borderId="0"/>
    <xf numFmtId="0" fontId="2" fillId="0" borderId="0"/>
    <xf numFmtId="0" fontId="22" fillId="0" borderId="0"/>
    <xf numFmtId="0" fontId="2" fillId="0" borderId="0"/>
    <xf numFmtId="0" fontId="5" fillId="0" borderId="0" applyNumberFormat="0" applyFill="0" applyBorder="0" applyAlignment="0" applyProtection="0">
      <alignment vertical="top"/>
      <protection locked="0"/>
    </xf>
    <xf numFmtId="0" fontId="24" fillId="0" borderId="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164" fontId="26" fillId="0" borderId="0" applyFont="0" applyFill="0" applyAlignment="0" applyProtection="0"/>
    <xf numFmtId="0" fontId="2" fillId="0" borderId="0"/>
    <xf numFmtId="0" fontId="2" fillId="0" borderId="0"/>
    <xf numFmtId="171" fontId="20" fillId="0" borderId="0"/>
    <xf numFmtId="0" fontId="20" fillId="0" borderId="0"/>
    <xf numFmtId="44" fontId="2" fillId="0" borderId="0" applyFont="0" applyFill="0" applyBorder="0" applyAlignment="0" applyProtection="0"/>
    <xf numFmtId="0" fontId="37" fillId="24" borderId="20">
      <alignment horizontal="left" vertical="top" wrapText="1"/>
    </xf>
  </cellStyleXfs>
  <cellXfs count="177">
    <xf numFmtId="0" fontId="0" fillId="0" borderId="0" xfId="0"/>
    <xf numFmtId="0" fontId="0" fillId="0" borderId="0" xfId="0"/>
    <xf numFmtId="0" fontId="0" fillId="0" borderId="0" xfId="0" applyNumberFormat="1"/>
    <xf numFmtId="0" fontId="3" fillId="0" borderId="0" xfId="0" applyNumberFormat="1" applyFont="1" applyBorder="1" applyAlignment="1">
      <alignment wrapText="1"/>
    </xf>
    <xf numFmtId="49" fontId="1" fillId="0" borderId="0" xfId="0" applyNumberFormat="1" applyFont="1" applyAlignment="1">
      <alignment wrapText="1"/>
    </xf>
    <xf numFmtId="49" fontId="6" fillId="0" borderId="0" xfId="0" applyNumberFormat="1" applyFont="1" applyAlignment="1">
      <alignment wrapText="1"/>
    </xf>
    <xf numFmtId="0" fontId="3" fillId="0" borderId="0" xfId="0" applyNumberFormat="1" applyFont="1" applyBorder="1" applyAlignment="1">
      <alignment wrapText="1"/>
    </xf>
    <xf numFmtId="0" fontId="2" fillId="0" borderId="0" xfId="0" applyNumberFormat="1" applyFont="1" applyAlignment="1">
      <alignment wrapText="1"/>
    </xf>
    <xf numFmtId="0" fontId="2" fillId="0" borderId="0" xfId="0" applyNumberFormat="1" applyFont="1" applyBorder="1" applyAlignment="1">
      <alignment wrapText="1"/>
    </xf>
    <xf numFmtId="0" fontId="2" fillId="0" borderId="0" xfId="0" applyNumberFormat="1" applyFont="1" applyBorder="1" applyAlignment="1">
      <alignment wrapText="1"/>
    </xf>
    <xf numFmtId="0" fontId="2" fillId="0" borderId="0" xfId="0" applyFont="1"/>
    <xf numFmtId="0" fontId="0" fillId="0" borderId="0" xfId="0" applyNumberFormat="1" applyAlignment="1">
      <alignment horizontal="right"/>
    </xf>
    <xf numFmtId="0" fontId="0" fillId="0" borderId="0" xfId="0" applyNumberFormat="1" applyAlignment="1">
      <alignment horizontal="left"/>
    </xf>
    <xf numFmtId="0" fontId="0" fillId="0" borderId="0" xfId="0" applyNumberFormat="1" applyAlignment="1"/>
    <xf numFmtId="49" fontId="0" fillId="0" borderId="0" xfId="0" applyNumberFormat="1" applyAlignment="1">
      <alignment horizontal="right"/>
    </xf>
    <xf numFmtId="0" fontId="0" fillId="0" borderId="0" xfId="0" applyNumberFormat="1" applyAlignment="1">
      <alignment horizontal="center"/>
    </xf>
    <xf numFmtId="0" fontId="0" fillId="0" borderId="0" xfId="0" applyNumberFormat="1" applyFill="1"/>
    <xf numFmtId="0" fontId="2" fillId="0" borderId="0" xfId="0" applyNumberFormat="1" applyFont="1"/>
    <xf numFmtId="0" fontId="2" fillId="0" borderId="0" xfId="0" applyNumberFormat="1" applyFont="1" applyAlignment="1">
      <alignment horizontal="center" vertical="center"/>
    </xf>
    <xf numFmtId="0" fontId="10" fillId="2" borderId="4" xfId="0" applyNumberFormat="1" applyFont="1" applyFill="1" applyBorder="1" applyAlignment="1" applyProtection="1">
      <alignment horizontal="center" vertical="center" wrapText="1"/>
    </xf>
    <xf numFmtId="49" fontId="10" fillId="2" borderId="4" xfId="0" applyNumberFormat="1" applyFont="1" applyFill="1" applyBorder="1" applyAlignment="1" applyProtection="1">
      <alignment horizontal="center" vertical="center" wrapText="1"/>
    </xf>
    <xf numFmtId="0" fontId="10" fillId="4" borderId="4" xfId="0" applyNumberFormat="1"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2" fillId="2" borderId="5" xfId="0" applyNumberFormat="1" applyFont="1" applyFill="1" applyBorder="1" applyAlignment="1">
      <alignment horizontal="center" vertical="center" wrapText="1"/>
    </xf>
    <xf numFmtId="0" fontId="11" fillId="7" borderId="5" xfId="0" applyNumberFormat="1" applyFont="1" applyFill="1" applyBorder="1" applyAlignment="1">
      <alignment horizontal="center" vertical="center" wrapText="1"/>
    </xf>
    <xf numFmtId="1" fontId="11" fillId="7" borderId="5" xfId="0" applyNumberFormat="1" applyFont="1" applyFill="1" applyBorder="1" applyAlignment="1">
      <alignment horizontal="center" vertical="center" wrapText="1"/>
    </xf>
    <xf numFmtId="0" fontId="12" fillId="6"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0" fillId="0" borderId="0" xfId="0" applyNumberFormat="1" applyProtection="1">
      <protection locked="0"/>
    </xf>
    <xf numFmtId="49" fontId="11" fillId="7" borderId="4"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right" vertical="center" wrapText="1"/>
      <protection locked="0"/>
    </xf>
    <xf numFmtId="1" fontId="10" fillId="0" borderId="1" xfId="0" applyNumberFormat="1" applyFont="1" applyFill="1" applyBorder="1" applyAlignment="1" applyProtection="1">
      <alignment horizontal="center" vertical="center" wrapText="1"/>
      <protection locked="0"/>
    </xf>
    <xf numFmtId="0" fontId="15" fillId="12" borderId="4" xfId="0" applyFont="1" applyFill="1" applyBorder="1" applyAlignment="1">
      <alignment horizontal="left" vertical="top" wrapText="1"/>
    </xf>
    <xf numFmtId="164" fontId="27" fillId="0" borderId="0" xfId="16" applyFont="1" applyAlignment="1">
      <alignment horizontal="left" vertical="center"/>
    </xf>
    <xf numFmtId="0" fontId="26" fillId="0" borderId="0" xfId="16" applyNumberFormat="1"/>
    <xf numFmtId="49" fontId="26" fillId="0" borderId="0" xfId="16" applyNumberFormat="1"/>
    <xf numFmtId="164" fontId="26" fillId="0" borderId="0" xfId="16" applyAlignment="1"/>
    <xf numFmtId="164" fontId="26" fillId="0" borderId="0" xfId="16"/>
    <xf numFmtId="0" fontId="26" fillId="0" borderId="0" xfId="16" applyNumberFormat="1" applyAlignment="1"/>
    <xf numFmtId="0" fontId="0" fillId="0" borderId="0" xfId="0" applyProtection="1"/>
    <xf numFmtId="170" fontId="0" fillId="0" borderId="0" xfId="0" applyNumberFormat="1" applyFill="1"/>
    <xf numFmtId="170" fontId="12" fillId="8" borderId="4" xfId="0" applyNumberFormat="1" applyFont="1" applyFill="1" applyBorder="1" applyAlignment="1" applyProtection="1">
      <alignment horizontal="center" vertical="center" wrapText="1"/>
    </xf>
    <xf numFmtId="170" fontId="10" fillId="11" borderId="1" xfId="0" applyNumberFormat="1" applyFont="1" applyFill="1" applyBorder="1" applyAlignment="1" applyProtection="1">
      <alignment horizontal="center" vertical="center" wrapText="1"/>
    </xf>
    <xf numFmtId="170" fontId="0" fillId="0" borderId="0" xfId="0" applyNumberFormat="1"/>
    <xf numFmtId="164" fontId="27" fillId="0" borderId="0" xfId="16" applyFont="1" applyAlignment="1">
      <alignment horizontal="right" vertical="center"/>
    </xf>
    <xf numFmtId="2" fontId="26" fillId="0" borderId="0" xfId="16" applyNumberFormat="1" applyAlignment="1">
      <alignment horizontal="right"/>
    </xf>
    <xf numFmtId="0" fontId="26" fillId="0" borderId="0" xfId="16" applyNumberFormat="1" applyAlignment="1">
      <alignment horizontal="right"/>
    </xf>
    <xf numFmtId="164" fontId="26" fillId="0" borderId="0" xfId="16" applyAlignment="1">
      <alignment horizontal="right"/>
    </xf>
    <xf numFmtId="0" fontId="0" fillId="0" borderId="0" xfId="0" applyAlignment="1"/>
    <xf numFmtId="0" fontId="4" fillId="0" borderId="1" xfId="16" applyNumberFormat="1" applyFont="1" applyBorder="1"/>
    <xf numFmtId="0" fontId="0" fillId="0" borderId="0" xfId="0" applyNumberFormat="1" applyProtection="1"/>
    <xf numFmtId="0" fontId="0" fillId="0" borderId="0" xfId="0" applyNumberFormat="1" applyAlignment="1" applyProtection="1">
      <alignment horizontal="left"/>
    </xf>
    <xf numFmtId="0" fontId="0" fillId="0" borderId="0" xfId="0" applyNumberFormat="1" applyAlignment="1" applyProtection="1"/>
    <xf numFmtId="0" fontId="0" fillId="0" borderId="0" xfId="0" applyNumberFormat="1" applyAlignment="1" applyProtection="1">
      <alignment horizontal="center"/>
    </xf>
    <xf numFmtId="170" fontId="0" fillId="0" borderId="0" xfId="0" applyNumberFormat="1" applyFill="1" applyProtection="1"/>
    <xf numFmtId="0" fontId="0" fillId="0" borderId="0" xfId="0" applyNumberFormat="1" applyFill="1" applyProtection="1"/>
    <xf numFmtId="0" fontId="12" fillId="3" borderId="2" xfId="0" applyNumberFormat="1" applyFont="1" applyFill="1" applyBorder="1" applyAlignment="1" applyProtection="1">
      <alignment vertical="center" wrapText="1"/>
    </xf>
    <xf numFmtId="0" fontId="12" fillId="2" borderId="5" xfId="0" applyNumberFormat="1" applyFont="1" applyFill="1" applyBorder="1" applyAlignment="1" applyProtection="1">
      <alignment horizontal="center" vertical="center" wrapText="1"/>
    </xf>
    <xf numFmtId="0" fontId="12" fillId="9" borderId="5" xfId="0" applyNumberFormat="1" applyFont="1" applyFill="1" applyBorder="1" applyAlignment="1" applyProtection="1">
      <alignment horizontal="center" vertical="center" wrapText="1"/>
    </xf>
    <xf numFmtId="49" fontId="12" fillId="2" borderId="5" xfId="0" applyNumberFormat="1" applyFont="1" applyFill="1" applyBorder="1" applyAlignment="1" applyProtection="1">
      <alignment horizontal="center" vertical="center" wrapText="1"/>
    </xf>
    <xf numFmtId="170" fontId="12" fillId="8" borderId="5" xfId="0" applyNumberFormat="1" applyFont="1" applyFill="1" applyBorder="1" applyAlignment="1" applyProtection="1">
      <alignment horizontal="center" vertical="center" wrapText="1"/>
    </xf>
    <xf numFmtId="0" fontId="12" fillId="3" borderId="5" xfId="0" applyNumberFormat="1" applyFont="1" applyFill="1" applyBorder="1" applyAlignment="1" applyProtection="1">
      <alignment horizontal="center" vertical="center" wrapText="1"/>
    </xf>
    <xf numFmtId="0" fontId="12" fillId="4" borderId="5" xfId="0" applyNumberFormat="1" applyFont="1" applyFill="1" applyBorder="1" applyAlignment="1" applyProtection="1">
      <alignment horizontal="center" vertical="center" wrapText="1"/>
    </xf>
    <xf numFmtId="0" fontId="12" fillId="4" borderId="4" xfId="0" applyNumberFormat="1" applyFont="1" applyFill="1" applyBorder="1" applyAlignment="1" applyProtection="1">
      <alignment horizontal="center" vertical="center" wrapText="1"/>
    </xf>
    <xf numFmtId="0" fontId="11" fillId="7" borderId="5" xfId="0" applyNumberFormat="1" applyFont="1" applyFill="1" applyBorder="1" applyAlignment="1" applyProtection="1">
      <alignment horizontal="center" vertical="center" wrapText="1"/>
    </xf>
    <xf numFmtId="0" fontId="11" fillId="7" borderId="4" xfId="0" applyNumberFormat="1" applyFont="1" applyFill="1" applyBorder="1" applyAlignment="1" applyProtection="1">
      <alignment horizontal="center" vertical="center" wrapText="1"/>
    </xf>
    <xf numFmtId="49" fontId="11" fillId="7" borderId="5" xfId="0" applyNumberFormat="1" applyFont="1" applyFill="1" applyBorder="1" applyAlignment="1" applyProtection="1">
      <alignment horizontal="center" vertical="center" wrapText="1"/>
    </xf>
    <xf numFmtId="1" fontId="11" fillId="7" borderId="5" xfId="0" applyNumberFormat="1" applyFont="1" applyFill="1" applyBorder="1" applyAlignment="1" applyProtection="1">
      <alignment horizontal="center" vertical="center" wrapText="1"/>
    </xf>
    <xf numFmtId="0" fontId="11" fillId="7" borderId="5" xfId="0" applyNumberFormat="1" applyFont="1" applyFill="1" applyBorder="1" applyAlignment="1" applyProtection="1">
      <alignment horizontal="center" vertical="center"/>
    </xf>
    <xf numFmtId="165" fontId="11" fillId="7" borderId="5" xfId="0" applyNumberFormat="1" applyFont="1" applyFill="1" applyBorder="1" applyAlignment="1" applyProtection="1">
      <alignment horizontal="center" vertical="center" wrapText="1"/>
    </xf>
    <xf numFmtId="170" fontId="11" fillId="7" borderId="5" xfId="0" applyNumberFormat="1" applyFont="1" applyFill="1" applyBorder="1" applyAlignment="1" applyProtection="1">
      <alignment horizontal="center" vertical="center" wrapText="1"/>
    </xf>
    <xf numFmtId="0" fontId="10" fillId="5" borderId="4" xfId="0" applyNumberFormat="1" applyFont="1" applyFill="1" applyBorder="1" applyAlignment="1" applyProtection="1">
      <alignment horizontal="center" vertical="center" wrapText="1"/>
    </xf>
    <xf numFmtId="0" fontId="12" fillId="5" borderId="1" xfId="0" applyNumberFormat="1" applyFont="1" applyFill="1" applyBorder="1" applyAlignment="1" applyProtection="1">
      <alignment horizontal="center" vertical="center" wrapText="1"/>
    </xf>
    <xf numFmtId="49" fontId="11" fillId="7" borderId="4"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right" vertical="center" wrapText="1"/>
    </xf>
    <xf numFmtId="49" fontId="10" fillId="0" borderId="1"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10" fillId="0" borderId="1"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21" fillId="0" borderId="0" xfId="0" applyFont="1" applyFill="1" applyBorder="1" applyAlignment="1">
      <alignment vertical="top" wrapText="1"/>
    </xf>
    <xf numFmtId="0" fontId="21" fillId="15" borderId="1" xfId="0" applyFont="1" applyFill="1" applyBorder="1" applyAlignment="1">
      <alignment vertical="top" wrapText="1"/>
    </xf>
    <xf numFmtId="0" fontId="21" fillId="17" borderId="1" xfId="0" applyFont="1" applyFill="1" applyBorder="1" applyAlignment="1">
      <alignment vertical="top" wrapText="1"/>
    </xf>
    <xf numFmtId="0" fontId="21" fillId="18" borderId="1" xfId="0" applyFont="1" applyFill="1" applyBorder="1" applyAlignment="1">
      <alignment vertical="top" wrapText="1"/>
    </xf>
    <xf numFmtId="0" fontId="21" fillId="15" borderId="1" xfId="0" applyNumberFormat="1" applyFont="1" applyFill="1" applyBorder="1" applyAlignment="1">
      <alignment vertical="top" wrapText="1"/>
    </xf>
    <xf numFmtId="0" fontId="21" fillId="15" borderId="1" xfId="0" applyNumberFormat="1" applyFont="1" applyFill="1" applyBorder="1" applyAlignment="1">
      <alignment horizontal="left" vertical="top" wrapText="1"/>
    </xf>
    <xf numFmtId="0" fontId="21" fillId="15" borderId="4" xfId="0" applyNumberFormat="1" applyFont="1" applyFill="1" applyBorder="1" applyAlignment="1">
      <alignment horizontal="left" vertical="top" wrapText="1"/>
    </xf>
    <xf numFmtId="0" fontId="21" fillId="15" borderId="3" xfId="0" applyNumberFormat="1" applyFont="1" applyFill="1" applyBorder="1" applyAlignment="1">
      <alignment vertical="top" wrapText="1"/>
    </xf>
    <xf numFmtId="49" fontId="21" fillId="15" borderId="1" xfId="9" applyNumberFormat="1" applyFont="1" applyFill="1" applyBorder="1" applyAlignment="1" applyProtection="1">
      <alignment horizontal="left" vertical="top" wrapText="1"/>
      <protection locked="0"/>
    </xf>
    <xf numFmtId="49" fontId="21" fillId="15" borderId="1" xfId="10" applyNumberFormat="1" applyFont="1" applyFill="1" applyBorder="1" applyAlignment="1" applyProtection="1">
      <alignment horizontal="left" vertical="top" wrapText="1"/>
      <protection locked="0"/>
    </xf>
    <xf numFmtId="0" fontId="21" fillId="13" borderId="4" xfId="0" applyNumberFormat="1" applyFont="1" applyFill="1" applyBorder="1" applyAlignment="1">
      <alignment horizontal="left" vertical="top" wrapText="1"/>
    </xf>
    <xf numFmtId="0" fontId="21" fillId="19" borderId="4" xfId="0" applyNumberFormat="1" applyFont="1" applyFill="1" applyBorder="1" applyAlignment="1">
      <alignment horizontal="left" vertical="top" wrapText="1"/>
    </xf>
    <xf numFmtId="0" fontId="21" fillId="20" borderId="4" xfId="0" applyNumberFormat="1" applyFont="1" applyFill="1" applyBorder="1" applyAlignment="1">
      <alignment horizontal="left" vertical="top" wrapText="1"/>
    </xf>
    <xf numFmtId="0" fontId="21" fillId="20" borderId="1" xfId="0" applyNumberFormat="1" applyFont="1" applyFill="1" applyBorder="1" applyAlignment="1">
      <alignment vertical="top" wrapText="1"/>
    </xf>
    <xf numFmtId="0" fontId="21" fillId="4" borderId="1" xfId="0" applyNumberFormat="1" applyFont="1" applyFill="1" applyBorder="1" applyAlignment="1">
      <alignment horizontal="left" vertical="top" wrapText="1"/>
    </xf>
    <xf numFmtId="0" fontId="21" fillId="4" borderId="4" xfId="0" applyNumberFormat="1" applyFont="1" applyFill="1" applyBorder="1" applyAlignment="1">
      <alignment horizontal="left" vertical="top" wrapText="1"/>
    </xf>
    <xf numFmtId="0" fontId="29" fillId="14" borderId="1" xfId="16" applyNumberFormat="1" applyFont="1" applyFill="1" applyBorder="1" applyAlignment="1">
      <alignment horizontal="left" vertical="center" wrapText="1"/>
    </xf>
    <xf numFmtId="49" fontId="2" fillId="0" borderId="0" xfId="16" applyNumberFormat="1" applyFont="1" applyFill="1"/>
    <xf numFmtId="0" fontId="2" fillId="0" borderId="0" xfId="0" applyNumberFormat="1" applyFont="1" applyAlignment="1"/>
    <xf numFmtId="0" fontId="3" fillId="0" borderId="0" xfId="16" applyNumberFormat="1" applyFont="1" applyFill="1" applyAlignment="1">
      <alignment horizontal="center" vertical="center"/>
    </xf>
    <xf numFmtId="0" fontId="3" fillId="0" borderId="0" xfId="16" applyNumberFormat="1" applyFont="1" applyFill="1" applyAlignment="1">
      <alignment horizontal="right" vertical="center" wrapText="1"/>
    </xf>
    <xf numFmtId="0" fontId="23" fillId="13" borderId="1" xfId="0" applyFont="1" applyFill="1" applyBorder="1"/>
    <xf numFmtId="0" fontId="23" fillId="13" borderId="1" xfId="0" applyFont="1" applyFill="1" applyBorder="1" applyAlignment="1">
      <alignment wrapText="1"/>
    </xf>
    <xf numFmtId="0" fontId="23" fillId="13" borderId="1" xfId="0" applyNumberFormat="1" applyFont="1" applyFill="1" applyBorder="1"/>
    <xf numFmtId="0" fontId="31" fillId="0" borderId="1" xfId="0" applyFont="1" applyBorder="1" applyAlignment="1">
      <alignment horizontal="left" vertical="center" wrapText="1"/>
    </xf>
    <xf numFmtId="0" fontId="14" fillId="14" borderId="12" xfId="0" applyNumberFormat="1" applyFont="1" applyFill="1" applyBorder="1" applyAlignment="1">
      <alignment horizontal="left" wrapText="1"/>
    </xf>
    <xf numFmtId="0" fontId="14" fillId="14" borderId="13" xfId="0" applyNumberFormat="1" applyFont="1" applyFill="1" applyBorder="1" applyAlignment="1">
      <alignment horizontal="left" wrapText="1"/>
    </xf>
    <xf numFmtId="0" fontId="2" fillId="0" borderId="10" xfId="0" applyFont="1" applyBorder="1" applyAlignment="1">
      <alignment horizontal="left" vertical="top" wrapText="1"/>
    </xf>
    <xf numFmtId="0" fontId="3" fillId="0" borderId="16" xfId="0" applyNumberFormat="1" applyFont="1" applyFill="1" applyBorder="1" applyAlignment="1" applyProtection="1">
      <alignment horizontal="left" vertical="top" wrapText="1"/>
    </xf>
    <xf numFmtId="0" fontId="2" fillId="0" borderId="16" xfId="0" applyNumberFormat="1" applyFont="1" applyFill="1" applyBorder="1" applyAlignment="1" applyProtection="1">
      <alignment horizontal="left" vertical="top" wrapText="1"/>
    </xf>
    <xf numFmtId="0" fontId="2" fillId="0" borderId="10" xfId="0" applyNumberFormat="1" applyFont="1" applyBorder="1" applyAlignment="1" applyProtection="1">
      <alignment horizontal="justify" vertical="top" wrapText="1"/>
    </xf>
    <xf numFmtId="0" fontId="2" fillId="0" borderId="10" xfId="0" applyNumberFormat="1" applyFont="1" applyFill="1" applyBorder="1" applyAlignment="1" applyProtection="1">
      <alignment horizontal="justify" vertical="top" wrapText="1"/>
    </xf>
    <xf numFmtId="0" fontId="3" fillId="0" borderId="16" xfId="0" applyNumberFormat="1" applyFont="1" applyFill="1" applyBorder="1" applyAlignment="1" applyProtection="1">
      <alignment horizontal="justify" vertical="top"/>
    </xf>
    <xf numFmtId="0" fontId="2" fillId="0" borderId="16" xfId="0" applyFont="1" applyBorder="1" applyAlignment="1">
      <alignment horizontal="justify" vertical="top" wrapText="1"/>
    </xf>
    <xf numFmtId="0" fontId="2" fillId="21" borderId="10" xfId="0" applyNumberFormat="1" applyFont="1" applyFill="1" applyBorder="1" applyAlignment="1" applyProtection="1">
      <alignment horizontal="justify" vertical="top" wrapText="1"/>
    </xf>
    <xf numFmtId="0" fontId="3" fillId="21" borderId="16" xfId="0" applyFont="1" applyFill="1" applyBorder="1" applyAlignment="1">
      <alignment horizontal="left" vertical="top" wrapText="1"/>
    </xf>
    <xf numFmtId="0" fontId="2" fillId="21" borderId="16" xfId="0" applyFont="1" applyFill="1" applyBorder="1" applyAlignment="1">
      <alignment horizontal="justify" vertical="top" wrapText="1"/>
    </xf>
    <xf numFmtId="0" fontId="4" fillId="0" borderId="16" xfId="9" applyNumberFormat="1" applyFont="1" applyBorder="1" applyAlignment="1">
      <alignment vertical="top" wrapText="1"/>
    </xf>
    <xf numFmtId="0" fontId="14" fillId="22" borderId="12" xfId="0" applyFont="1" applyFill="1" applyBorder="1" applyAlignment="1">
      <alignment horizontal="justify" vertical="center" wrapText="1"/>
    </xf>
    <xf numFmtId="0" fontId="2" fillId="22" borderId="13" xfId="0" applyFont="1" applyFill="1" applyBorder="1" applyAlignment="1">
      <alignment horizontal="justify" vertical="center" wrapText="1"/>
    </xf>
    <xf numFmtId="0" fontId="2" fillId="0" borderId="11" xfId="0" applyFont="1" applyBorder="1" applyAlignment="1">
      <alignment horizontal="left" vertical="top" wrapText="1"/>
    </xf>
    <xf numFmtId="0" fontId="2" fillId="0" borderId="17" xfId="0" applyNumberFormat="1" applyFont="1" applyFill="1" applyBorder="1" applyAlignment="1" applyProtection="1">
      <alignment horizontal="left" vertical="top" wrapText="1"/>
    </xf>
    <xf numFmtId="0" fontId="14" fillId="22" borderId="13" xfId="0" applyFont="1" applyFill="1" applyBorder="1" applyAlignment="1">
      <alignment horizontal="justify" vertical="center" wrapText="1"/>
    </xf>
    <xf numFmtId="164" fontId="28" fillId="0" borderId="0" xfId="16" applyFont="1" applyFill="1" applyAlignment="1">
      <alignment horizontal="left" vertical="center"/>
    </xf>
    <xf numFmtId="0" fontId="30" fillId="0" borderId="0" xfId="0" applyNumberFormat="1" applyFont="1" applyFill="1" applyAlignment="1">
      <alignment vertical="top" wrapText="1"/>
    </xf>
    <xf numFmtId="0" fontId="2" fillId="0" borderId="12" xfId="0" applyNumberFormat="1" applyFont="1" applyBorder="1" applyAlignment="1" applyProtection="1">
      <alignment horizontal="justify" vertical="top" wrapText="1"/>
    </xf>
    <xf numFmtId="0" fontId="2" fillId="0" borderId="13" xfId="0" applyFont="1" applyBorder="1" applyAlignment="1">
      <alignment horizontal="justify" vertical="top" wrapText="1"/>
    </xf>
    <xf numFmtId="0" fontId="10" fillId="0" borderId="1" xfId="0" applyNumberFormat="1" applyFont="1" applyFill="1" applyBorder="1" applyAlignment="1" applyProtection="1">
      <alignment horizontal="left" vertical="center" wrapText="1"/>
    </xf>
    <xf numFmtId="1" fontId="10" fillId="0" borderId="1" xfId="0" applyNumberFormat="1" applyFont="1" applyFill="1" applyBorder="1" applyAlignment="1" applyProtection="1">
      <alignment horizontal="left" vertical="center" wrapText="1"/>
    </xf>
    <xf numFmtId="0" fontId="10" fillId="10" borderId="1" xfId="0" applyNumberFormat="1" applyFont="1" applyFill="1" applyBorder="1" applyAlignment="1" applyProtection="1">
      <alignment horizontal="left" vertical="center" wrapText="1"/>
    </xf>
    <xf numFmtId="0" fontId="0" fillId="0" borderId="1" xfId="0" applyNumberFormat="1" applyBorder="1" applyAlignment="1">
      <alignment vertical="center"/>
    </xf>
    <xf numFmtId="0" fontId="10" fillId="2" borderId="5"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vertical="top" wrapText="1"/>
    </xf>
    <xf numFmtId="0" fontId="25" fillId="0" borderId="15" xfId="0" applyNumberFormat="1" applyFont="1" applyFill="1" applyBorder="1" applyAlignment="1" applyProtection="1">
      <alignment vertical="top"/>
      <protection locked="0"/>
    </xf>
    <xf numFmtId="0" fontId="25" fillId="0" borderId="10" xfId="0" applyNumberFormat="1" applyFont="1" applyFill="1" applyBorder="1" applyAlignment="1" applyProtection="1">
      <alignment vertical="top" wrapText="1"/>
    </xf>
    <xf numFmtId="0" fontId="25" fillId="0" borderId="16" xfId="0" applyNumberFormat="1" applyFont="1" applyFill="1" applyBorder="1" applyAlignment="1" applyProtection="1">
      <alignment vertical="top" wrapText="1"/>
    </xf>
    <xf numFmtId="0" fontId="2" fillId="21" borderId="12" xfId="0" applyNumberFormat="1" applyFont="1" applyFill="1" applyBorder="1" applyAlignment="1" applyProtection="1">
      <alignment horizontal="justify" vertical="top" wrapText="1"/>
    </xf>
    <xf numFmtId="0" fontId="4" fillId="0" borderId="13" xfId="9" applyNumberFormat="1" applyFont="1" applyBorder="1" applyAlignment="1">
      <alignment vertical="top" wrapText="1"/>
    </xf>
    <xf numFmtId="0" fontId="2" fillId="21" borderId="12" xfId="0" applyNumberFormat="1" applyFont="1" applyFill="1" applyBorder="1" applyAlignment="1" applyProtection="1">
      <alignment horizontal="left" vertical="top" wrapText="1"/>
    </xf>
    <xf numFmtId="0" fontId="2" fillId="21" borderId="13" xfId="0" applyNumberFormat="1" applyFont="1" applyFill="1" applyBorder="1" applyAlignment="1" applyProtection="1">
      <alignment horizontal="left" vertical="top" wrapText="1"/>
    </xf>
    <xf numFmtId="0" fontId="36" fillId="0" borderId="26" xfId="0" applyFont="1" applyBorder="1" applyAlignment="1">
      <alignment vertical="center" wrapText="1"/>
    </xf>
    <xf numFmtId="0" fontId="36" fillId="0" borderId="29" xfId="0" applyFont="1" applyBorder="1" applyAlignment="1">
      <alignment vertical="center" wrapText="1"/>
    </xf>
    <xf numFmtId="0" fontId="36" fillId="0" borderId="29" xfId="0" applyFont="1" applyBorder="1" applyAlignment="1">
      <alignment vertical="center"/>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49" fontId="36" fillId="0" borderId="29" xfId="0" applyNumberFormat="1" applyFont="1" applyBorder="1" applyAlignment="1">
      <alignment horizontal="left" vertical="center"/>
    </xf>
    <xf numFmtId="49" fontId="36" fillId="0" borderId="32" xfId="0" applyNumberFormat="1" applyFont="1" applyBorder="1" applyAlignment="1">
      <alignment horizontal="left" vertical="center"/>
    </xf>
    <xf numFmtId="0" fontId="38" fillId="23" borderId="21" xfId="22" applyFont="1" applyFill="1" applyBorder="1" applyAlignment="1">
      <alignment vertical="center" wrapText="1"/>
    </xf>
    <xf numFmtId="0" fontId="38" fillId="23" borderId="22" xfId="22" applyFont="1" applyFill="1" applyBorder="1" applyAlignment="1">
      <alignment vertical="center" wrapText="1"/>
    </xf>
    <xf numFmtId="0" fontId="38" fillId="23" borderId="23" xfId="22" applyFont="1" applyFill="1" applyBorder="1" applyAlignment="1">
      <alignment horizontal="center" vertical="center" wrapText="1"/>
    </xf>
    <xf numFmtId="0" fontId="18" fillId="0" borderId="0" xfId="0" applyFont="1" applyFill="1" applyAlignment="1">
      <alignment horizontal="center" vertical="center" wrapText="1"/>
    </xf>
    <xf numFmtId="0" fontId="7" fillId="0" borderId="8" xfId="0" applyNumberFormat="1" applyFont="1" applyFill="1" applyBorder="1" applyAlignment="1" applyProtection="1">
      <alignment horizontal="center" vertical="top" wrapText="1"/>
    </xf>
    <xf numFmtId="0" fontId="9" fillId="0" borderId="8" xfId="0" applyNumberFormat="1" applyFont="1" applyFill="1" applyBorder="1" applyAlignment="1" applyProtection="1">
      <alignment horizontal="center" vertical="top" wrapText="1"/>
    </xf>
    <xf numFmtId="0" fontId="2" fillId="21" borderId="18" xfId="0" applyNumberFormat="1" applyFont="1" applyFill="1" applyBorder="1" applyAlignment="1" applyProtection="1">
      <alignment horizontal="left" vertical="top" wrapText="1"/>
    </xf>
    <xf numFmtId="0" fontId="2" fillId="21" borderId="19" xfId="0" applyNumberFormat="1" applyFont="1" applyFill="1" applyBorder="1" applyAlignment="1" applyProtection="1">
      <alignment horizontal="left" vertical="top"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18" fillId="12" borderId="33"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 fillId="15" borderId="8" xfId="16" applyNumberFormat="1" applyFont="1" applyFill="1" applyBorder="1" applyAlignment="1">
      <alignment horizontal="center" wrapText="1"/>
    </xf>
    <xf numFmtId="0" fontId="32" fillId="16" borderId="9" xfId="0" applyNumberFormat="1" applyFont="1" applyFill="1" applyBorder="1" applyAlignment="1">
      <alignment horizontal="left"/>
    </xf>
    <xf numFmtId="0" fontId="33" fillId="16" borderId="8" xfId="0" applyNumberFormat="1" applyFont="1" applyFill="1" applyBorder="1" applyAlignment="1">
      <alignment horizontal="left" vertical="center" wrapText="1"/>
    </xf>
    <xf numFmtId="0" fontId="16" fillId="3" borderId="8" xfId="0" applyNumberFormat="1" applyFont="1" applyFill="1" applyBorder="1" applyAlignment="1" applyProtection="1">
      <alignment horizontal="center" vertical="center" wrapText="1"/>
    </xf>
    <xf numFmtId="0" fontId="12" fillId="9" borderId="5" xfId="0" applyNumberFormat="1" applyFont="1" applyFill="1" applyBorder="1" applyAlignment="1" applyProtection="1">
      <alignment horizontal="center" vertical="center" wrapText="1"/>
    </xf>
    <xf numFmtId="0" fontId="12" fillId="9" borderId="6" xfId="0" applyNumberFormat="1" applyFont="1" applyFill="1" applyBorder="1" applyAlignment="1" applyProtection="1">
      <alignment horizontal="center" vertical="center" wrapText="1"/>
    </xf>
    <xf numFmtId="0" fontId="12" fillId="9" borderId="7" xfId="0" applyNumberFormat="1" applyFont="1" applyFill="1" applyBorder="1" applyAlignment="1" applyProtection="1">
      <alignment horizontal="center" vertical="center" wrapText="1"/>
    </xf>
    <xf numFmtId="0" fontId="34" fillId="6" borderId="2" xfId="0" applyNumberFormat="1" applyFont="1" applyFill="1" applyBorder="1" applyAlignment="1" applyProtection="1">
      <alignment horizontal="center" vertical="center" wrapText="1"/>
    </xf>
    <xf numFmtId="0" fontId="11" fillId="6" borderId="9" xfId="0" applyNumberFormat="1" applyFont="1" applyFill="1" applyBorder="1" applyAlignment="1" applyProtection="1">
      <alignment horizontal="center" vertical="center" wrapText="1"/>
    </xf>
    <xf numFmtId="0" fontId="11" fillId="6" borderId="3" xfId="0" applyNumberFormat="1" applyFont="1" applyFill="1" applyBorder="1" applyAlignment="1" applyProtection="1">
      <alignment horizontal="center" vertical="center" wrapText="1"/>
    </xf>
    <xf numFmtId="0" fontId="16" fillId="3" borderId="8"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center" vertical="top" wrapText="1"/>
    </xf>
  </cellXfs>
  <cellStyles count="23">
    <cellStyle name="Currency 14" xfId="21"/>
    <cellStyle name="Heading" xfId="22"/>
    <cellStyle name="Hyperlink 2" xfId="14"/>
    <cellStyle name="Hyperlink 3" xfId="12"/>
    <cellStyle name="Hyperlink 3 3" xfId="15"/>
    <cellStyle name="Moeda [0]_  RAW &amp; PACK   " xfId="1"/>
    <cellStyle name="Moeda_  RAW &amp; PACK   " xfId="2"/>
    <cellStyle name="Normal" xfId="0" builtinId="0"/>
    <cellStyle name="Normal 10" xfId="4"/>
    <cellStyle name="Normal 11" xfId="19"/>
    <cellStyle name="Normal 11 2 3" xfId="7"/>
    <cellStyle name="Normal 13 2 2" xfId="17"/>
    <cellStyle name="Normal 14" xfId="11"/>
    <cellStyle name="Normal 2" xfId="6"/>
    <cellStyle name="Normal 2 2 3" xfId="18"/>
    <cellStyle name="Normal 3" xfId="16"/>
    <cellStyle name="Normal 3 10" xfId="8"/>
    <cellStyle name="Normal 3 170" xfId="13"/>
    <cellStyle name="Normal 377" xfId="20"/>
    <cellStyle name="Normal 6" xfId="5"/>
    <cellStyle name="Normal 6 2" xfId="9"/>
    <cellStyle name="Normal_059 PD Part 6 TRW_HPV0003 - Fresenus" xfId="10"/>
    <cellStyle name="Standard_GmbH -05 " xfId="3"/>
  </cellStyles>
  <dxfs count="9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CAE6EE"/>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0</xdr:rowOff>
        </xdr:from>
        <xdr:to>
          <xdr:col>9</xdr:col>
          <xdr:colOff>314325</xdr:colOff>
          <xdr:row>50</xdr:row>
          <xdr:rowOff>28575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8\HPV_WorkingAreas\Procurement_Secondment\02_Defibrillators\01_TRW_Development\TRW\DraftTRW\HPVITS2018-070%20Part%206%20TRW%20v1.1%20N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User Guide Suppliers"/>
      <sheetName val="Index"/>
      <sheetName val="Tech Spec Compliance"/>
      <sheetName val="Alternative Offer"/>
      <sheetName val="Service Options and PM Schedule"/>
      <sheetName val="Cost Drivers"/>
      <sheetName val="Usage Report"/>
      <sheetName val="Sample TRW (UOM examples)"/>
      <sheetName val="List"/>
      <sheetName val=" Category 1 ALS"/>
      <sheetName val="Category 2 BLS"/>
      <sheetName val="Category 3 PAD"/>
      <sheetName val="Category 4 Data Management"/>
      <sheetName val="Category 5 Consumables"/>
      <sheetName val="Category 6 Options "/>
      <sheetName val="Category 7 Spare Par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
  <sheetViews>
    <sheetView topLeftCell="A10" workbookViewId="0">
      <selection activeCell="O16" sqref="O16"/>
    </sheetView>
  </sheetViews>
  <sheetFormatPr defaultRowHeight="15"/>
  <cols>
    <col min="1" max="16384" width="9.140625" style="1"/>
  </cols>
  <sheetData/>
  <pageMargins left="0.70866141732283472" right="0.70866141732283472" top="0.74803149606299213" bottom="0.74803149606299213" header="0.31496062992125984" footer="0.31496062992125984"/>
  <pageSetup paperSize="9" scale="67" orientation="landscape" r:id="rId1"/>
  <drawing r:id="rId2"/>
  <legacyDrawing r:id="rId3"/>
  <oleObjects>
    <mc:AlternateContent xmlns:mc="http://schemas.openxmlformats.org/markup-compatibility/2006">
      <mc:Choice Requires="x14">
        <oleObject progId="Word.Document.8" shapeId="1025" r:id="rId4">
          <objectPr defaultSize="0" autoPict="0" r:id="rId5">
            <anchor moveWithCells="1" sizeWithCells="1">
              <from>
                <xdr:col>0</xdr:col>
                <xdr:colOff>133350</xdr:colOff>
                <xdr:row>0</xdr:row>
                <xdr:rowOff>0</xdr:rowOff>
              </from>
              <to>
                <xdr:col>9</xdr:col>
                <xdr:colOff>314325</xdr:colOff>
                <xdr:row>50</xdr:row>
                <xdr:rowOff>28575</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07"/>
  <sheetViews>
    <sheetView zoomScaleNormal="100" workbookViewId="0">
      <selection activeCell="A2" sqref="A2:B2"/>
    </sheetView>
  </sheetViews>
  <sheetFormatPr defaultRowHeight="12.75"/>
  <cols>
    <col min="1" max="1" width="49.7109375" style="10" customWidth="1"/>
    <col min="2" max="2" width="49.42578125" style="10" bestFit="1" customWidth="1"/>
    <col min="3" max="16384" width="9.140625" style="10"/>
  </cols>
  <sheetData>
    <row r="1" spans="1:2" ht="33" customHeight="1">
      <c r="A1" s="153" t="s">
        <v>712</v>
      </c>
      <c r="B1" s="153"/>
    </row>
    <row r="2" spans="1:2" ht="34.5" customHeight="1" thickBot="1">
      <c r="A2" s="154" t="s">
        <v>718</v>
      </c>
      <c r="B2" s="154"/>
    </row>
    <row r="3" spans="1:2" ht="34.5" customHeight="1">
      <c r="A3" s="135" t="s">
        <v>0</v>
      </c>
      <c r="B3" s="136"/>
    </row>
    <row r="4" spans="1:2" ht="35.25" customHeight="1">
      <c r="A4" s="137" t="s">
        <v>1</v>
      </c>
      <c r="B4" s="138"/>
    </row>
    <row r="5" spans="1:2">
      <c r="A5" s="108" t="s">
        <v>2</v>
      </c>
      <c r="B5" s="109"/>
    </row>
    <row r="6" spans="1:2">
      <c r="A6" s="108" t="s">
        <v>647</v>
      </c>
      <c r="B6" s="109"/>
    </row>
    <row r="7" spans="1:2">
      <c r="A7" s="110" t="s">
        <v>3</v>
      </c>
      <c r="B7" s="111"/>
    </row>
    <row r="8" spans="1:2">
      <c r="A8" s="110" t="s">
        <v>4</v>
      </c>
      <c r="B8" s="111"/>
    </row>
    <row r="9" spans="1:2">
      <c r="A9" s="110" t="s">
        <v>5</v>
      </c>
      <c r="B9" s="111"/>
    </row>
    <row r="10" spans="1:2">
      <c r="A10" s="110" t="s">
        <v>6</v>
      </c>
      <c r="B10" s="111"/>
    </row>
    <row r="11" spans="1:2">
      <c r="A11" s="110" t="s">
        <v>7</v>
      </c>
      <c r="B11" s="111"/>
    </row>
    <row r="12" spans="1:2">
      <c r="A12" s="110" t="s">
        <v>8</v>
      </c>
      <c r="B12" s="111"/>
    </row>
    <row r="13" spans="1:2">
      <c r="A13" s="110" t="s">
        <v>9</v>
      </c>
      <c r="B13" s="111"/>
    </row>
    <row r="14" spans="1:2">
      <c r="A14" s="108" t="s">
        <v>10</v>
      </c>
      <c r="B14" s="109"/>
    </row>
    <row r="15" spans="1:2">
      <c r="A15" s="110" t="s">
        <v>3</v>
      </c>
      <c r="B15" s="112"/>
    </row>
    <row r="16" spans="1:2">
      <c r="A16" s="110" t="s">
        <v>4</v>
      </c>
      <c r="B16" s="112"/>
    </row>
    <row r="17" spans="1:2">
      <c r="A17" s="110" t="s">
        <v>5</v>
      </c>
      <c r="B17" s="112"/>
    </row>
    <row r="18" spans="1:2">
      <c r="A18" s="110" t="s">
        <v>6</v>
      </c>
      <c r="B18" s="112"/>
    </row>
    <row r="19" spans="1:2">
      <c r="A19" s="110" t="s">
        <v>7</v>
      </c>
      <c r="B19" s="112"/>
    </row>
    <row r="20" spans="1:2">
      <c r="A20" s="110" t="s">
        <v>8</v>
      </c>
      <c r="B20" s="112"/>
    </row>
    <row r="21" spans="1:2">
      <c r="A21" s="110" t="s">
        <v>9</v>
      </c>
      <c r="B21" s="112"/>
    </row>
    <row r="22" spans="1:2">
      <c r="A22" s="108" t="s">
        <v>11</v>
      </c>
      <c r="B22" s="109"/>
    </row>
    <row r="23" spans="1:2">
      <c r="A23" s="113" t="s">
        <v>493</v>
      </c>
      <c r="B23" s="112"/>
    </row>
    <row r="24" spans="1:2">
      <c r="A24" s="113" t="s">
        <v>12</v>
      </c>
      <c r="B24" s="112"/>
    </row>
    <row r="25" spans="1:2">
      <c r="A25" s="113" t="s">
        <v>13</v>
      </c>
      <c r="B25" s="112"/>
    </row>
    <row r="26" spans="1:2">
      <c r="A26" s="113" t="s">
        <v>14</v>
      </c>
      <c r="B26" s="112"/>
    </row>
    <row r="27" spans="1:2">
      <c r="A27" s="113" t="s">
        <v>15</v>
      </c>
      <c r="B27" s="112"/>
    </row>
    <row r="28" spans="1:2">
      <c r="A28" s="113" t="s">
        <v>648</v>
      </c>
      <c r="B28" s="112"/>
    </row>
    <row r="29" spans="1:2" ht="17.25" customHeight="1">
      <c r="A29" s="108" t="s">
        <v>710</v>
      </c>
      <c r="B29" s="109"/>
    </row>
    <row r="30" spans="1:2" ht="42" customHeight="1">
      <c r="A30" s="156"/>
      <c r="B30" s="157"/>
    </row>
    <row r="31" spans="1:2">
      <c r="A31" s="108" t="s">
        <v>16</v>
      </c>
      <c r="B31" s="109" t="s">
        <v>649</v>
      </c>
    </row>
    <row r="32" spans="1:2">
      <c r="A32" s="113" t="s">
        <v>493</v>
      </c>
      <c r="B32" s="112"/>
    </row>
    <row r="33" spans="1:2">
      <c r="A33" s="113" t="s">
        <v>12</v>
      </c>
      <c r="B33" s="112"/>
    </row>
    <row r="34" spans="1:2">
      <c r="A34" s="113" t="s">
        <v>13</v>
      </c>
      <c r="B34" s="112"/>
    </row>
    <row r="35" spans="1:2">
      <c r="A35" s="113" t="s">
        <v>14</v>
      </c>
      <c r="B35" s="112"/>
    </row>
    <row r="36" spans="1:2">
      <c r="A36" s="113" t="s">
        <v>15</v>
      </c>
      <c r="B36" s="112"/>
    </row>
    <row r="37" spans="1:2">
      <c r="A37" s="108"/>
      <c r="B37" s="109"/>
    </row>
    <row r="38" spans="1:2" ht="25.5">
      <c r="A38" s="108" t="s">
        <v>650</v>
      </c>
      <c r="B38" s="109"/>
    </row>
    <row r="39" spans="1:2">
      <c r="A39" s="108"/>
      <c r="B39" s="109"/>
    </row>
    <row r="40" spans="1:2">
      <c r="A40" s="108" t="s">
        <v>651</v>
      </c>
      <c r="B40" s="109"/>
    </row>
    <row r="41" spans="1:2">
      <c r="A41" s="114" t="s">
        <v>352</v>
      </c>
      <c r="B41" s="115"/>
    </row>
    <row r="42" spans="1:2">
      <c r="A42" s="113" t="s">
        <v>17</v>
      </c>
      <c r="B42" s="116"/>
    </row>
    <row r="43" spans="1:2">
      <c r="A43" s="128" t="s">
        <v>665</v>
      </c>
      <c r="B43" s="129"/>
    </row>
    <row r="44" spans="1:2">
      <c r="A44" s="108" t="s">
        <v>652</v>
      </c>
      <c r="B44" s="109"/>
    </row>
    <row r="45" spans="1:2">
      <c r="A45" s="114" t="s">
        <v>352</v>
      </c>
      <c r="B45" s="116"/>
    </row>
    <row r="46" spans="1:2">
      <c r="A46" s="113" t="s">
        <v>17</v>
      </c>
      <c r="B46" s="116"/>
    </row>
    <row r="47" spans="1:2">
      <c r="A47" s="128" t="s">
        <v>665</v>
      </c>
      <c r="B47" s="129"/>
    </row>
    <row r="48" spans="1:2">
      <c r="A48" s="108" t="s">
        <v>666</v>
      </c>
      <c r="B48" s="109"/>
    </row>
    <row r="49" spans="1:2">
      <c r="A49" s="113" t="s">
        <v>653</v>
      </c>
      <c r="B49" s="116"/>
    </row>
    <row r="50" spans="1:2">
      <c r="A50" s="113" t="s">
        <v>651</v>
      </c>
      <c r="B50" s="116"/>
    </row>
    <row r="51" spans="1:2">
      <c r="A51" s="113" t="s">
        <v>654</v>
      </c>
      <c r="B51" s="116"/>
    </row>
    <row r="52" spans="1:2">
      <c r="A52" s="113" t="s">
        <v>655</v>
      </c>
      <c r="B52" s="116"/>
    </row>
    <row r="53" spans="1:2">
      <c r="A53" s="108" t="s">
        <v>656</v>
      </c>
      <c r="B53" s="109"/>
    </row>
    <row r="54" spans="1:2">
      <c r="A54" s="117" t="s">
        <v>493</v>
      </c>
      <c r="B54" s="118"/>
    </row>
    <row r="55" spans="1:2">
      <c r="A55" s="117" t="s">
        <v>12</v>
      </c>
      <c r="B55" s="118"/>
    </row>
    <row r="56" spans="1:2">
      <c r="A56" s="117" t="s">
        <v>13</v>
      </c>
      <c r="B56" s="118"/>
    </row>
    <row r="57" spans="1:2">
      <c r="A57" s="117" t="s">
        <v>14</v>
      </c>
      <c r="B57" s="119"/>
    </row>
    <row r="58" spans="1:2" ht="25.5">
      <c r="A58" s="108" t="s">
        <v>657</v>
      </c>
      <c r="B58" s="109"/>
    </row>
    <row r="59" spans="1:2">
      <c r="A59" s="117" t="s">
        <v>658</v>
      </c>
      <c r="B59" s="120"/>
    </row>
    <row r="60" spans="1:2">
      <c r="A60" s="117" t="s">
        <v>659</v>
      </c>
      <c r="B60" s="120"/>
    </row>
    <row r="61" spans="1:2" ht="25.5">
      <c r="A61" s="117" t="s">
        <v>660</v>
      </c>
      <c r="B61" s="120"/>
    </row>
    <row r="62" spans="1:2">
      <c r="A62" s="108" t="s">
        <v>707</v>
      </c>
      <c r="B62" s="109"/>
    </row>
    <row r="63" spans="1:2">
      <c r="A63" s="156" t="s">
        <v>708</v>
      </c>
      <c r="B63" s="157"/>
    </row>
    <row r="64" spans="1:2">
      <c r="A64" s="141"/>
      <c r="B64" s="142"/>
    </row>
    <row r="65" spans="1:2">
      <c r="A65" s="141"/>
      <c r="B65" s="142"/>
    </row>
    <row r="66" spans="1:2">
      <c r="A66" s="139"/>
      <c r="B66" s="140"/>
    </row>
    <row r="67" spans="1:2" ht="15.75">
      <c r="A67" s="155" t="s">
        <v>709</v>
      </c>
      <c r="B67" s="155"/>
    </row>
    <row r="68" spans="1:2">
      <c r="A68" s="121" t="s">
        <v>18</v>
      </c>
      <c r="B68" s="122"/>
    </row>
    <row r="69" spans="1:2">
      <c r="A69" s="123" t="s">
        <v>663</v>
      </c>
      <c r="B69" s="124"/>
    </row>
    <row r="70" spans="1:2">
      <c r="A70" s="110" t="s">
        <v>664</v>
      </c>
      <c r="B70" s="112"/>
    </row>
    <row r="71" spans="1:2">
      <c r="A71" s="121" t="s">
        <v>10</v>
      </c>
      <c r="B71" s="122"/>
    </row>
    <row r="72" spans="1:2">
      <c r="A72" s="123" t="s">
        <v>3</v>
      </c>
      <c r="B72" s="124"/>
    </row>
    <row r="73" spans="1:2">
      <c r="A73" s="110" t="s">
        <v>4</v>
      </c>
      <c r="B73" s="112"/>
    </row>
    <row r="74" spans="1:2">
      <c r="A74" s="110" t="s">
        <v>5</v>
      </c>
      <c r="B74" s="112"/>
    </row>
    <row r="75" spans="1:2">
      <c r="A75" s="110" t="s">
        <v>6</v>
      </c>
      <c r="B75" s="112"/>
    </row>
    <row r="76" spans="1:2">
      <c r="A76" s="110" t="s">
        <v>7</v>
      </c>
      <c r="B76" s="112"/>
    </row>
    <row r="77" spans="1:2">
      <c r="A77" s="110" t="s">
        <v>8</v>
      </c>
      <c r="B77" s="112"/>
    </row>
    <row r="78" spans="1:2">
      <c r="A78" s="110" t="s">
        <v>9</v>
      </c>
      <c r="B78" s="112"/>
    </row>
    <row r="79" spans="1:2">
      <c r="A79" s="121" t="s">
        <v>11</v>
      </c>
      <c r="B79" s="122"/>
    </row>
    <row r="80" spans="1:2">
      <c r="A80" s="113" t="s">
        <v>493</v>
      </c>
      <c r="B80" s="112"/>
    </row>
    <row r="81" spans="1:2">
      <c r="A81" s="113" t="s">
        <v>12</v>
      </c>
      <c r="B81" s="112"/>
    </row>
    <row r="82" spans="1:2">
      <c r="A82" s="113" t="s">
        <v>13</v>
      </c>
      <c r="B82" s="112"/>
    </row>
    <row r="83" spans="1:2">
      <c r="A83" s="113" t="s">
        <v>14</v>
      </c>
      <c r="B83" s="112"/>
    </row>
    <row r="84" spans="1:2">
      <c r="A84" s="113" t="s">
        <v>15</v>
      </c>
      <c r="B84" s="112"/>
    </row>
    <row r="85" spans="1:2">
      <c r="A85" s="113" t="s">
        <v>648</v>
      </c>
      <c r="B85" s="112"/>
    </row>
    <row r="86" spans="1:2">
      <c r="A86" s="121" t="s">
        <v>16</v>
      </c>
      <c r="B86" s="125" t="s">
        <v>649</v>
      </c>
    </row>
    <row r="87" spans="1:2">
      <c r="A87" s="113" t="s">
        <v>493</v>
      </c>
      <c r="B87" s="112"/>
    </row>
    <row r="88" spans="1:2">
      <c r="A88" s="113" t="s">
        <v>12</v>
      </c>
      <c r="B88" s="112"/>
    </row>
    <row r="89" spans="1:2">
      <c r="A89" s="113" t="s">
        <v>13</v>
      </c>
      <c r="B89" s="112"/>
    </row>
    <row r="90" spans="1:2">
      <c r="A90" s="113" t="s">
        <v>14</v>
      </c>
      <c r="B90" s="112"/>
    </row>
    <row r="91" spans="1:2">
      <c r="A91" s="113" t="s">
        <v>15</v>
      </c>
      <c r="B91" s="112"/>
    </row>
    <row r="92" spans="1:2">
      <c r="A92" s="121"/>
      <c r="B92" s="122"/>
    </row>
    <row r="93" spans="1:2" ht="25.5">
      <c r="A93" s="121" t="s">
        <v>650</v>
      </c>
      <c r="B93" s="122"/>
    </row>
    <row r="94" spans="1:2">
      <c r="A94" s="121"/>
      <c r="B94" s="122"/>
    </row>
    <row r="95" spans="1:2">
      <c r="A95" s="121" t="s">
        <v>651</v>
      </c>
      <c r="B95" s="122"/>
    </row>
    <row r="96" spans="1:2">
      <c r="A96" s="114" t="s">
        <v>352</v>
      </c>
      <c r="B96" s="115"/>
    </row>
    <row r="97" spans="1:2">
      <c r="A97" s="113" t="s">
        <v>17</v>
      </c>
      <c r="B97" s="116"/>
    </row>
    <row r="98" spans="1:2">
      <c r="A98" s="128" t="s">
        <v>665</v>
      </c>
      <c r="B98" s="129"/>
    </row>
    <row r="99" spans="1:2">
      <c r="A99" s="121" t="s">
        <v>652</v>
      </c>
      <c r="B99" s="122"/>
    </row>
    <row r="100" spans="1:2">
      <c r="A100" s="114" t="s">
        <v>352</v>
      </c>
      <c r="B100" s="116"/>
    </row>
    <row r="101" spans="1:2">
      <c r="A101" s="113" t="s">
        <v>17</v>
      </c>
      <c r="B101" s="116"/>
    </row>
    <row r="102" spans="1:2">
      <c r="A102" s="128" t="s">
        <v>665</v>
      </c>
      <c r="B102" s="129"/>
    </row>
    <row r="103" spans="1:2">
      <c r="A103" s="121" t="s">
        <v>666</v>
      </c>
      <c r="B103" s="122"/>
    </row>
    <row r="104" spans="1:2">
      <c r="A104" s="113" t="s">
        <v>653</v>
      </c>
      <c r="B104" s="116"/>
    </row>
    <row r="105" spans="1:2">
      <c r="A105" s="113" t="s">
        <v>651</v>
      </c>
      <c r="B105" s="116"/>
    </row>
    <row r="106" spans="1:2">
      <c r="A106" s="113" t="s">
        <v>654</v>
      </c>
      <c r="B106" s="116"/>
    </row>
    <row r="107" spans="1:2">
      <c r="A107" s="113" t="s">
        <v>655</v>
      </c>
      <c r="B107" s="116"/>
    </row>
  </sheetData>
  <mergeCells count="5">
    <mergeCell ref="A1:B1"/>
    <mergeCell ref="A2:B2"/>
    <mergeCell ref="A67:B67"/>
    <mergeCell ref="A63:B63"/>
    <mergeCell ref="A30:B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C36"/>
  <sheetViews>
    <sheetView zoomScale="85" zoomScaleNormal="85" workbookViewId="0">
      <selection activeCell="I4" sqref="I4"/>
    </sheetView>
  </sheetViews>
  <sheetFormatPr defaultColWidth="10.140625" defaultRowHeight="15"/>
  <cols>
    <col min="1" max="1" width="19.85546875" style="1" customWidth="1"/>
    <col min="2" max="2" width="60.28515625" style="48" customWidth="1"/>
    <col min="3" max="3" width="56.85546875" style="1" customWidth="1"/>
    <col min="4" max="16384" width="10.140625" style="1"/>
  </cols>
  <sheetData>
    <row r="1" spans="1:3" ht="45" customHeight="1">
      <c r="A1" s="162" t="s">
        <v>713</v>
      </c>
      <c r="B1" s="162"/>
      <c r="C1" s="162"/>
    </row>
    <row r="2" spans="1:3" ht="30" customHeight="1">
      <c r="A2" s="150" t="s">
        <v>783</v>
      </c>
      <c r="B2" s="151" t="s">
        <v>782</v>
      </c>
      <c r="C2" s="152" t="s">
        <v>784</v>
      </c>
    </row>
    <row r="3" spans="1:3">
      <c r="A3" s="163" t="s">
        <v>743</v>
      </c>
      <c r="B3" s="164" t="s">
        <v>729</v>
      </c>
      <c r="C3" s="143" t="s">
        <v>744</v>
      </c>
    </row>
    <row r="4" spans="1:3">
      <c r="A4" s="158"/>
      <c r="B4" s="159"/>
      <c r="C4" s="144" t="s">
        <v>745</v>
      </c>
    </row>
    <row r="5" spans="1:3">
      <c r="A5" s="158"/>
      <c r="B5" s="159"/>
      <c r="C5" s="144" t="s">
        <v>746</v>
      </c>
    </row>
    <row r="6" spans="1:3">
      <c r="A6" s="158"/>
      <c r="B6" s="159"/>
      <c r="C6" s="144" t="s">
        <v>747</v>
      </c>
    </row>
    <row r="7" spans="1:3">
      <c r="A7" s="158"/>
      <c r="B7" s="159"/>
      <c r="C7" s="144" t="s">
        <v>748</v>
      </c>
    </row>
    <row r="8" spans="1:3">
      <c r="A8" s="158" t="s">
        <v>749</v>
      </c>
      <c r="B8" s="159" t="s">
        <v>730</v>
      </c>
      <c r="C8" s="144" t="s">
        <v>750</v>
      </c>
    </row>
    <row r="9" spans="1:3">
      <c r="A9" s="158"/>
      <c r="B9" s="159"/>
      <c r="C9" s="144" t="s">
        <v>751</v>
      </c>
    </row>
    <row r="10" spans="1:3">
      <c r="A10" s="158"/>
      <c r="B10" s="159"/>
      <c r="C10" s="144" t="s">
        <v>752</v>
      </c>
    </row>
    <row r="11" spans="1:3">
      <c r="A11" s="158"/>
      <c r="B11" s="159"/>
      <c r="C11" s="144" t="s">
        <v>753</v>
      </c>
    </row>
    <row r="12" spans="1:3">
      <c r="A12" s="158" t="s">
        <v>731</v>
      </c>
      <c r="B12" s="159" t="s">
        <v>732</v>
      </c>
      <c r="C12" s="144" t="s">
        <v>754</v>
      </c>
    </row>
    <row r="13" spans="1:3">
      <c r="A13" s="158"/>
      <c r="B13" s="159"/>
      <c r="C13" s="144" t="s">
        <v>755</v>
      </c>
    </row>
    <row r="14" spans="1:3">
      <c r="A14" s="158" t="s">
        <v>756</v>
      </c>
      <c r="B14" s="159" t="s">
        <v>733</v>
      </c>
      <c r="C14" s="145" t="s">
        <v>757</v>
      </c>
    </row>
    <row r="15" spans="1:3">
      <c r="A15" s="158"/>
      <c r="B15" s="159"/>
      <c r="C15" s="145" t="s">
        <v>758</v>
      </c>
    </row>
    <row r="16" spans="1:3">
      <c r="A16" s="158"/>
      <c r="B16" s="159"/>
      <c r="C16" s="145" t="s">
        <v>759</v>
      </c>
    </row>
    <row r="17" spans="1:3">
      <c r="A17" s="146" t="s">
        <v>760</v>
      </c>
      <c r="B17" s="147" t="s">
        <v>734</v>
      </c>
      <c r="C17" s="145" t="s">
        <v>761</v>
      </c>
    </row>
    <row r="18" spans="1:3">
      <c r="A18" s="158" t="s">
        <v>762</v>
      </c>
      <c r="B18" s="159" t="s">
        <v>735</v>
      </c>
      <c r="C18" s="145" t="s">
        <v>763</v>
      </c>
    </row>
    <row r="19" spans="1:3">
      <c r="A19" s="158"/>
      <c r="B19" s="159"/>
      <c r="C19" s="145" t="s">
        <v>764</v>
      </c>
    </row>
    <row r="20" spans="1:3">
      <c r="A20" s="158"/>
      <c r="B20" s="159"/>
      <c r="C20" s="145" t="s">
        <v>765</v>
      </c>
    </row>
    <row r="21" spans="1:3">
      <c r="A21" s="158" t="s">
        <v>736</v>
      </c>
      <c r="B21" s="159" t="s">
        <v>737</v>
      </c>
      <c r="C21" s="145" t="s">
        <v>766</v>
      </c>
    </row>
    <row r="22" spans="1:3">
      <c r="A22" s="158"/>
      <c r="B22" s="159"/>
      <c r="C22" s="144" t="s">
        <v>767</v>
      </c>
    </row>
    <row r="23" spans="1:3">
      <c r="A23" s="158"/>
      <c r="B23" s="159"/>
      <c r="C23" s="144" t="s">
        <v>768</v>
      </c>
    </row>
    <row r="24" spans="1:3">
      <c r="A24" s="158"/>
      <c r="B24" s="159"/>
      <c r="C24" s="144" t="s">
        <v>769</v>
      </c>
    </row>
    <row r="25" spans="1:3">
      <c r="A25" s="158"/>
      <c r="B25" s="159"/>
      <c r="C25" s="144" t="s">
        <v>770</v>
      </c>
    </row>
    <row r="26" spans="1:3">
      <c r="A26" s="158"/>
      <c r="B26" s="159"/>
      <c r="C26" s="144" t="s">
        <v>771</v>
      </c>
    </row>
    <row r="27" spans="1:3">
      <c r="A27" s="158" t="s">
        <v>738</v>
      </c>
      <c r="B27" s="159" t="s">
        <v>739</v>
      </c>
      <c r="C27" s="145" t="s">
        <v>772</v>
      </c>
    </row>
    <row r="28" spans="1:3">
      <c r="A28" s="158"/>
      <c r="B28" s="159"/>
      <c r="C28" s="145" t="s">
        <v>773</v>
      </c>
    </row>
    <row r="29" spans="1:3">
      <c r="A29" s="158" t="s">
        <v>740</v>
      </c>
      <c r="B29" s="159" t="s">
        <v>741</v>
      </c>
      <c r="C29" s="148" t="s">
        <v>774</v>
      </c>
    </row>
    <row r="30" spans="1:3">
      <c r="A30" s="158"/>
      <c r="B30" s="159"/>
      <c r="C30" s="148" t="s">
        <v>775</v>
      </c>
    </row>
    <row r="31" spans="1:3">
      <c r="A31" s="158"/>
      <c r="B31" s="159"/>
      <c r="C31" s="148" t="s">
        <v>776</v>
      </c>
    </row>
    <row r="32" spans="1:3">
      <c r="A32" s="158"/>
      <c r="B32" s="159"/>
      <c r="C32" s="148" t="s">
        <v>777</v>
      </c>
    </row>
    <row r="33" spans="1:3">
      <c r="A33" s="158" t="s">
        <v>742</v>
      </c>
      <c r="B33" s="159" t="s">
        <v>503</v>
      </c>
      <c r="C33" s="148" t="s">
        <v>778</v>
      </c>
    </row>
    <row r="34" spans="1:3">
      <c r="A34" s="158"/>
      <c r="B34" s="159"/>
      <c r="C34" s="148" t="s">
        <v>779</v>
      </c>
    </row>
    <row r="35" spans="1:3">
      <c r="A35" s="158"/>
      <c r="B35" s="159"/>
      <c r="C35" s="148" t="s">
        <v>780</v>
      </c>
    </row>
    <row r="36" spans="1:3">
      <c r="A36" s="160"/>
      <c r="B36" s="161"/>
      <c r="C36" s="149" t="s">
        <v>781</v>
      </c>
    </row>
  </sheetData>
  <mergeCells count="19">
    <mergeCell ref="A1:C1"/>
    <mergeCell ref="A18:A20"/>
    <mergeCell ref="B18:B20"/>
    <mergeCell ref="A21:A26"/>
    <mergeCell ref="B21:B26"/>
    <mergeCell ref="A8:A11"/>
    <mergeCell ref="B8:B11"/>
    <mergeCell ref="A12:A13"/>
    <mergeCell ref="B12:B13"/>
    <mergeCell ref="A14:A16"/>
    <mergeCell ref="B14:B16"/>
    <mergeCell ref="A3:A7"/>
    <mergeCell ref="B3:B7"/>
    <mergeCell ref="A29:A32"/>
    <mergeCell ref="B29:B32"/>
    <mergeCell ref="A33:A36"/>
    <mergeCell ref="B33:B36"/>
    <mergeCell ref="A27:A28"/>
    <mergeCell ref="B27:B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zoomScale="75" zoomScaleNormal="75" workbookViewId="0"/>
  </sheetViews>
  <sheetFormatPr defaultRowHeight="12.75"/>
  <cols>
    <col min="1" max="1" width="18" style="35" bestFit="1" customWidth="1"/>
    <col min="2" max="2" width="12.7109375" style="46" customWidth="1"/>
    <col min="3" max="3" width="28.42578125" style="38" customWidth="1"/>
    <col min="4" max="4" width="11.85546875" style="46" customWidth="1"/>
    <col min="5" max="5" width="27.42578125" style="34" customWidth="1"/>
    <col min="6" max="6" width="42.7109375" style="34" customWidth="1"/>
    <col min="7" max="7" width="15.7109375" style="34" customWidth="1"/>
    <col min="8" max="8" width="65" style="34" customWidth="1"/>
    <col min="9" max="9" width="14.5703125" style="34" customWidth="1"/>
    <col min="10" max="10" width="18.85546875" style="34" customWidth="1"/>
    <col min="11" max="11" width="19.5703125" style="34" customWidth="1"/>
    <col min="12" max="16384" width="9.140625" style="34"/>
  </cols>
  <sheetData>
    <row r="1" spans="1:11" ht="63" customHeight="1">
      <c r="A1" s="126" t="s">
        <v>499</v>
      </c>
      <c r="B1" s="44"/>
      <c r="C1" s="33"/>
      <c r="D1" s="44"/>
      <c r="E1" s="33"/>
      <c r="H1" s="102" t="s">
        <v>554</v>
      </c>
      <c r="J1" s="165" t="s">
        <v>500</v>
      </c>
      <c r="K1" s="165"/>
    </row>
    <row r="2" spans="1:11" ht="59.25" customHeight="1">
      <c r="A2" s="100"/>
      <c r="B2" s="45"/>
      <c r="C2" s="36"/>
      <c r="D2" s="47"/>
      <c r="E2" s="37"/>
      <c r="F2" s="37"/>
      <c r="G2" s="37"/>
      <c r="H2" s="37"/>
      <c r="I2" s="103" t="s">
        <v>554</v>
      </c>
      <c r="J2" s="107" t="s">
        <v>555</v>
      </c>
      <c r="K2" s="107" t="s">
        <v>555</v>
      </c>
    </row>
    <row r="3" spans="1:11" ht="38.25">
      <c r="A3" s="99" t="s">
        <v>556</v>
      </c>
      <c r="B3" s="99" t="s">
        <v>557</v>
      </c>
      <c r="C3" s="99" t="s">
        <v>558</v>
      </c>
      <c r="D3" s="99" t="s">
        <v>559</v>
      </c>
      <c r="E3" s="99" t="s">
        <v>560</v>
      </c>
      <c r="F3" s="99" t="s">
        <v>561</v>
      </c>
      <c r="G3" s="99" t="s">
        <v>562</v>
      </c>
      <c r="H3" s="99" t="s">
        <v>563</v>
      </c>
      <c r="I3" s="99" t="s">
        <v>564</v>
      </c>
      <c r="J3" s="99" t="s">
        <v>565</v>
      </c>
      <c r="K3" s="99" t="s">
        <v>566</v>
      </c>
    </row>
    <row r="4" spans="1:11">
      <c r="A4" s="104">
        <v>10000220674</v>
      </c>
      <c r="B4" s="104" t="s">
        <v>501</v>
      </c>
      <c r="C4" s="104" t="s">
        <v>502</v>
      </c>
      <c r="D4" s="104" t="s">
        <v>567</v>
      </c>
      <c r="E4" s="104" t="s">
        <v>568</v>
      </c>
      <c r="F4" s="104" t="s">
        <v>490</v>
      </c>
      <c r="G4" s="104" t="s">
        <v>661</v>
      </c>
      <c r="H4" s="105" t="s">
        <v>662</v>
      </c>
      <c r="I4" s="106">
        <v>10</v>
      </c>
      <c r="J4" s="49"/>
      <c r="K4" s="49"/>
    </row>
    <row r="6" spans="1:11">
      <c r="A6" s="35" t="s">
        <v>272</v>
      </c>
      <c r="B6" s="35" t="s">
        <v>272</v>
      </c>
      <c r="C6" s="35" t="s">
        <v>272</v>
      </c>
      <c r="D6" s="35" t="s">
        <v>272</v>
      </c>
      <c r="E6" s="35" t="s">
        <v>272</v>
      </c>
      <c r="F6" s="35" t="s">
        <v>272</v>
      </c>
      <c r="G6" s="35" t="s">
        <v>272</v>
      </c>
      <c r="H6" s="35" t="s">
        <v>272</v>
      </c>
      <c r="I6" s="35" t="s">
        <v>272</v>
      </c>
      <c r="J6" s="35" t="s">
        <v>272</v>
      </c>
      <c r="K6" s="35" t="s">
        <v>272</v>
      </c>
    </row>
  </sheetData>
  <mergeCells count="1">
    <mergeCell ref="J1:K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BH14"/>
  <sheetViews>
    <sheetView tabSelected="1" zoomScale="70" zoomScaleNormal="70" workbookViewId="0">
      <selection sqref="A1:F1"/>
    </sheetView>
  </sheetViews>
  <sheetFormatPr defaultRowHeight="15"/>
  <cols>
    <col min="1" max="1" width="49.5703125" style="2" customWidth="1"/>
    <col min="2" max="2" width="40" style="11" customWidth="1"/>
    <col min="3" max="3" width="27.42578125" style="14" customWidth="1"/>
    <col min="4" max="4" width="42.7109375" style="2" customWidth="1"/>
    <col min="5" max="5" width="40.7109375" style="2" customWidth="1"/>
    <col min="6" max="6" width="44.28515625" style="2" customWidth="1"/>
    <col min="7" max="7" width="49" style="12" customWidth="1"/>
    <col min="8" max="8" width="36.42578125" style="13" customWidth="1"/>
    <col min="9" max="9" width="43.140625" style="2" customWidth="1"/>
    <col min="10" max="10" width="35.28515625" style="2" customWidth="1"/>
    <col min="11" max="11" width="39.85546875" style="2" customWidth="1"/>
    <col min="12" max="12" width="24.28515625" style="15" customWidth="1"/>
    <col min="13" max="13" width="34.85546875" style="15" customWidth="1"/>
    <col min="14" max="14" width="27.28515625" style="40" customWidth="1"/>
    <col min="15" max="16" width="32.5703125" style="16" customWidth="1"/>
    <col min="17" max="17" width="29.85546875" style="16" customWidth="1"/>
    <col min="18" max="18" width="32.5703125" style="16" customWidth="1"/>
    <col min="19" max="19" width="29.85546875" style="16" customWidth="1"/>
    <col min="20" max="20" width="32.5703125" style="16" customWidth="1"/>
    <col min="21" max="21" width="29.85546875" style="16" customWidth="1"/>
    <col min="22" max="26" width="28.42578125" style="2" customWidth="1"/>
    <col min="27" max="27" width="37" style="2" customWidth="1"/>
    <col min="28" max="28" width="33.140625" style="2" customWidth="1"/>
    <col min="29" max="29" width="37.140625" style="2" customWidth="1"/>
    <col min="30" max="30" width="36" style="2" customWidth="1"/>
    <col min="31" max="31" width="53.140625" style="2" customWidth="1"/>
    <col min="32" max="32" width="25.5703125" style="2" customWidth="1"/>
    <col min="33" max="33" width="23" style="28" customWidth="1"/>
    <col min="34" max="34" width="25.85546875" style="28" customWidth="1"/>
    <col min="35" max="35" width="34.140625" style="28" customWidth="1"/>
    <col min="36" max="36" width="17.28515625" style="28" bestFit="1" customWidth="1"/>
    <col min="37" max="37" width="21.7109375" style="28" customWidth="1"/>
    <col min="38" max="38" width="34.7109375" style="28" customWidth="1"/>
    <col min="39" max="39" width="32.140625" style="28" customWidth="1"/>
    <col min="40" max="40" width="51" style="28" customWidth="1"/>
    <col min="41" max="41" width="25.28515625" style="28" customWidth="1"/>
    <col min="42" max="42" width="22.5703125" style="28" customWidth="1"/>
    <col min="43" max="44" width="23.85546875" style="28" customWidth="1"/>
    <col min="45" max="45" width="22" style="28" customWidth="1"/>
    <col min="46" max="46" width="35.5703125" style="28" customWidth="1"/>
    <col min="47" max="47" width="33.85546875" style="28" customWidth="1"/>
    <col min="48" max="48" width="40.5703125" style="28" customWidth="1"/>
    <col min="49" max="49" width="25.28515625" style="28" customWidth="1"/>
    <col min="50" max="50" width="20.7109375" style="28" customWidth="1"/>
    <col min="51" max="52" width="26.85546875" style="28" customWidth="1"/>
    <col min="53" max="53" width="21" style="28" customWidth="1"/>
    <col min="54" max="54" width="18.85546875" style="28" customWidth="1"/>
    <col min="55" max="55" width="26.28515625" style="28" customWidth="1"/>
    <col min="56" max="56" width="25.7109375" style="28" customWidth="1"/>
    <col min="57" max="57" width="25.28515625" style="28" customWidth="1"/>
    <col min="58" max="59" width="21.7109375" style="28" customWidth="1"/>
    <col min="60" max="60" width="26.85546875" style="28" customWidth="1"/>
    <col min="61" max="16384" width="9.140625" style="2"/>
  </cols>
  <sheetData>
    <row r="1" spans="1:60" ht="78.75" customHeight="1">
      <c r="A1" s="168" t="s">
        <v>488</v>
      </c>
      <c r="B1" s="168"/>
      <c r="C1" s="168"/>
      <c r="D1" s="168"/>
      <c r="E1" s="168"/>
      <c r="F1" s="168"/>
      <c r="G1" s="51"/>
      <c r="H1" s="52"/>
      <c r="I1" s="55"/>
      <c r="J1" s="50"/>
      <c r="K1" s="50"/>
      <c r="L1" s="53"/>
      <c r="M1" s="53"/>
      <c r="N1" s="54"/>
      <c r="O1" s="55"/>
      <c r="P1" s="55"/>
      <c r="Q1" s="55"/>
      <c r="R1" s="55"/>
      <c r="S1" s="55"/>
      <c r="T1" s="55"/>
      <c r="U1" s="55"/>
      <c r="V1" s="127"/>
      <c r="W1" s="127"/>
      <c r="X1" s="127"/>
      <c r="Y1" s="127"/>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0" s="17" customFormat="1" ht="185.25" customHeight="1">
      <c r="A2" s="19" t="s">
        <v>345</v>
      </c>
      <c r="B2" s="19" t="s">
        <v>274</v>
      </c>
      <c r="C2" s="19" t="s">
        <v>678</v>
      </c>
      <c r="D2" s="169" t="s">
        <v>349</v>
      </c>
      <c r="E2" s="170"/>
      <c r="F2" s="171"/>
      <c r="G2" s="19" t="s">
        <v>273</v>
      </c>
      <c r="H2" s="20" t="s">
        <v>275</v>
      </c>
      <c r="I2" s="19" t="s">
        <v>790</v>
      </c>
      <c r="J2" s="19" t="s">
        <v>363</v>
      </c>
      <c r="K2" s="19" t="s">
        <v>485</v>
      </c>
      <c r="L2" s="19" t="s">
        <v>276</v>
      </c>
      <c r="M2" s="19" t="s">
        <v>697</v>
      </c>
      <c r="N2" s="41" t="s">
        <v>489</v>
      </c>
      <c r="O2" s="19" t="s">
        <v>796</v>
      </c>
      <c r="P2" s="134" t="s">
        <v>694</v>
      </c>
      <c r="Q2" s="19" t="s">
        <v>698</v>
      </c>
      <c r="R2" s="134" t="s">
        <v>695</v>
      </c>
      <c r="S2" s="19" t="s">
        <v>699</v>
      </c>
      <c r="T2" s="134" t="s">
        <v>696</v>
      </c>
      <c r="U2" s="19" t="s">
        <v>700</v>
      </c>
      <c r="V2" s="134" t="s">
        <v>714</v>
      </c>
      <c r="W2" s="134" t="s">
        <v>715</v>
      </c>
      <c r="X2" s="134" t="s">
        <v>716</v>
      </c>
      <c r="Y2" s="134" t="s">
        <v>717</v>
      </c>
      <c r="Z2" s="56"/>
      <c r="AA2" s="21" t="s">
        <v>277</v>
      </c>
      <c r="AB2" s="21" t="s">
        <v>278</v>
      </c>
      <c r="AC2" s="21" t="s">
        <v>279</v>
      </c>
      <c r="AD2" s="22" t="s">
        <v>344</v>
      </c>
      <c r="AE2" s="21" t="s">
        <v>354</v>
      </c>
      <c r="AF2" s="21" t="s">
        <v>280</v>
      </c>
      <c r="AG2" s="71" t="s">
        <v>343</v>
      </c>
      <c r="AH2" s="71" t="s">
        <v>273</v>
      </c>
      <c r="AI2" s="71" t="s">
        <v>281</v>
      </c>
      <c r="AJ2" s="71" t="s">
        <v>282</v>
      </c>
      <c r="AK2" s="172" t="s">
        <v>711</v>
      </c>
      <c r="AL2" s="173"/>
      <c r="AM2" s="173"/>
      <c r="AN2" s="173"/>
      <c r="AO2" s="173"/>
      <c r="AP2" s="173"/>
      <c r="AQ2" s="173"/>
      <c r="AR2" s="173"/>
      <c r="AS2" s="173"/>
      <c r="AT2" s="173"/>
      <c r="AU2" s="173"/>
      <c r="AV2" s="173"/>
      <c r="AW2" s="173"/>
      <c r="AX2" s="173"/>
      <c r="AY2" s="173"/>
      <c r="AZ2" s="173"/>
      <c r="BA2" s="173"/>
      <c r="BB2" s="173"/>
      <c r="BC2" s="173"/>
      <c r="BD2" s="173"/>
      <c r="BE2" s="173"/>
      <c r="BF2" s="173"/>
      <c r="BG2" s="173"/>
      <c r="BH2" s="174"/>
    </row>
    <row r="3" spans="1:60" s="17" customFormat="1" ht="95.25" customHeight="1">
      <c r="A3" s="57" t="s">
        <v>355</v>
      </c>
      <c r="B3" s="57" t="s">
        <v>350</v>
      </c>
      <c r="C3" s="57" t="s">
        <v>679</v>
      </c>
      <c r="D3" s="58" t="s">
        <v>347</v>
      </c>
      <c r="E3" s="58" t="s">
        <v>346</v>
      </c>
      <c r="F3" s="58" t="s">
        <v>348</v>
      </c>
      <c r="G3" s="57" t="s">
        <v>283</v>
      </c>
      <c r="H3" s="59" t="s">
        <v>284</v>
      </c>
      <c r="I3" s="57" t="s">
        <v>789</v>
      </c>
      <c r="J3" s="57" t="s">
        <v>360</v>
      </c>
      <c r="K3" s="57" t="s">
        <v>361</v>
      </c>
      <c r="L3" s="57" t="s">
        <v>285</v>
      </c>
      <c r="M3" s="57" t="s">
        <v>351</v>
      </c>
      <c r="N3" s="60" t="s">
        <v>362</v>
      </c>
      <c r="O3" s="57" t="s">
        <v>286</v>
      </c>
      <c r="P3" s="57" t="s">
        <v>688</v>
      </c>
      <c r="Q3" s="57" t="s">
        <v>691</v>
      </c>
      <c r="R3" s="57" t="s">
        <v>690</v>
      </c>
      <c r="S3" s="57" t="s">
        <v>692</v>
      </c>
      <c r="T3" s="57" t="s">
        <v>689</v>
      </c>
      <c r="U3" s="57" t="s">
        <v>693</v>
      </c>
      <c r="V3" s="57" t="s">
        <v>714</v>
      </c>
      <c r="W3" s="57" t="s">
        <v>715</v>
      </c>
      <c r="X3" s="57" t="s">
        <v>716</v>
      </c>
      <c r="Y3" s="57" t="s">
        <v>717</v>
      </c>
      <c r="Z3" s="61" t="s">
        <v>287</v>
      </c>
      <c r="AA3" s="62" t="s">
        <v>288</v>
      </c>
      <c r="AB3" s="62" t="s">
        <v>289</v>
      </c>
      <c r="AC3" s="62" t="s">
        <v>359</v>
      </c>
      <c r="AD3" s="62" t="s">
        <v>290</v>
      </c>
      <c r="AE3" s="62" t="s">
        <v>291</v>
      </c>
      <c r="AF3" s="63" t="s">
        <v>292</v>
      </c>
      <c r="AG3" s="72" t="s">
        <v>293</v>
      </c>
      <c r="AH3" s="72" t="s">
        <v>294</v>
      </c>
      <c r="AI3" s="72" t="s">
        <v>295</v>
      </c>
      <c r="AJ3" s="72" t="s">
        <v>296</v>
      </c>
      <c r="AK3" s="26" t="s">
        <v>297</v>
      </c>
      <c r="AL3" s="26" t="s">
        <v>298</v>
      </c>
      <c r="AM3" s="26" t="s">
        <v>299</v>
      </c>
      <c r="AN3" s="26" t="s">
        <v>300</v>
      </c>
      <c r="AO3" s="26" t="s">
        <v>301</v>
      </c>
      <c r="AP3" s="26" t="s">
        <v>302</v>
      </c>
      <c r="AQ3" s="26" t="s">
        <v>671</v>
      </c>
      <c r="AR3" s="26" t="s">
        <v>669</v>
      </c>
      <c r="AS3" s="26" t="s">
        <v>303</v>
      </c>
      <c r="AT3" s="26" t="s">
        <v>304</v>
      </c>
      <c r="AU3" s="26" t="s">
        <v>305</v>
      </c>
      <c r="AV3" s="26" t="s">
        <v>306</v>
      </c>
      <c r="AW3" s="26" t="s">
        <v>307</v>
      </c>
      <c r="AX3" s="26" t="s">
        <v>308</v>
      </c>
      <c r="AY3" s="26" t="s">
        <v>672</v>
      </c>
      <c r="AZ3" s="26" t="s">
        <v>668</v>
      </c>
      <c r="BA3" s="26" t="s">
        <v>309</v>
      </c>
      <c r="BB3" s="26" t="s">
        <v>310</v>
      </c>
      <c r="BC3" s="26" t="s">
        <v>311</v>
      </c>
      <c r="BD3" s="26" t="s">
        <v>312</v>
      </c>
      <c r="BE3" s="26" t="s">
        <v>313</v>
      </c>
      <c r="BF3" s="26" t="s">
        <v>314</v>
      </c>
      <c r="BG3" s="26" t="s">
        <v>673</v>
      </c>
      <c r="BH3" s="26" t="s">
        <v>667</v>
      </c>
    </row>
    <row r="4" spans="1:60" s="18" customFormat="1" ht="257.25" customHeight="1">
      <c r="A4" s="64" t="s">
        <v>786</v>
      </c>
      <c r="B4" s="64" t="s">
        <v>315</v>
      </c>
      <c r="C4" s="67" t="s">
        <v>317</v>
      </c>
      <c r="D4" s="64" t="s">
        <v>674</v>
      </c>
      <c r="E4" s="64" t="s">
        <v>675</v>
      </c>
      <c r="F4" s="64" t="s">
        <v>356</v>
      </c>
      <c r="G4" s="66" t="s">
        <v>787</v>
      </c>
      <c r="H4" s="66" t="s">
        <v>316</v>
      </c>
      <c r="I4" s="64" t="s">
        <v>788</v>
      </c>
      <c r="J4" s="64" t="s">
        <v>487</v>
      </c>
      <c r="K4" s="64" t="s">
        <v>486</v>
      </c>
      <c r="L4" s="68" t="s">
        <v>318</v>
      </c>
      <c r="M4" s="69" t="s">
        <v>319</v>
      </c>
      <c r="N4" s="70" t="s">
        <v>357</v>
      </c>
      <c r="O4" s="64" t="s">
        <v>320</v>
      </c>
      <c r="P4" s="64" t="s">
        <v>701</v>
      </c>
      <c r="Q4" s="69" t="s">
        <v>704</v>
      </c>
      <c r="R4" s="64" t="s">
        <v>702</v>
      </c>
      <c r="S4" s="69" t="s">
        <v>705</v>
      </c>
      <c r="T4" s="64" t="s">
        <v>703</v>
      </c>
      <c r="U4" s="69" t="s">
        <v>706</v>
      </c>
      <c r="V4" s="69"/>
      <c r="W4" s="69"/>
      <c r="X4" s="69"/>
      <c r="Y4" s="69"/>
      <c r="Z4" s="64"/>
      <c r="AA4" s="64" t="s">
        <v>321</v>
      </c>
      <c r="AB4" s="64" t="s">
        <v>322</v>
      </c>
      <c r="AC4" s="64" t="s">
        <v>323</v>
      </c>
      <c r="AD4" s="64" t="s">
        <v>324</v>
      </c>
      <c r="AE4" s="64" t="s">
        <v>325</v>
      </c>
      <c r="AF4" s="65" t="s">
        <v>326</v>
      </c>
      <c r="AG4" s="73" t="s">
        <v>342</v>
      </c>
      <c r="AH4" s="73"/>
      <c r="AI4" s="73" t="s">
        <v>327</v>
      </c>
      <c r="AJ4" s="73"/>
      <c r="AK4" s="29" t="s">
        <v>328</v>
      </c>
      <c r="AL4" s="29" t="s">
        <v>329</v>
      </c>
      <c r="AM4" s="29" t="s">
        <v>330</v>
      </c>
      <c r="AN4" s="29" t="s">
        <v>331</v>
      </c>
      <c r="AO4" s="29" t="s">
        <v>332</v>
      </c>
      <c r="AP4" s="29" t="s">
        <v>670</v>
      </c>
      <c r="AQ4" s="29" t="s">
        <v>670</v>
      </c>
      <c r="AR4" s="29" t="s">
        <v>670</v>
      </c>
      <c r="AS4" s="29" t="s">
        <v>333</v>
      </c>
      <c r="AT4" s="29" t="s">
        <v>329</v>
      </c>
      <c r="AU4" s="29" t="s">
        <v>334</v>
      </c>
      <c r="AV4" s="29" t="s">
        <v>335</v>
      </c>
      <c r="AW4" s="29" t="s">
        <v>336</v>
      </c>
      <c r="AX4" s="29" t="s">
        <v>670</v>
      </c>
      <c r="AY4" s="29" t="s">
        <v>670</v>
      </c>
      <c r="AZ4" s="29" t="s">
        <v>670</v>
      </c>
      <c r="BA4" s="29" t="s">
        <v>337</v>
      </c>
      <c r="BB4" s="29" t="s">
        <v>338</v>
      </c>
      <c r="BC4" s="29" t="s">
        <v>339</v>
      </c>
      <c r="BD4" s="29" t="s">
        <v>340</v>
      </c>
      <c r="BE4" s="29" t="s">
        <v>341</v>
      </c>
      <c r="BF4" s="29" t="s">
        <v>670</v>
      </c>
      <c r="BG4" s="29" t="s">
        <v>670</v>
      </c>
      <c r="BH4" s="29" t="s">
        <v>670</v>
      </c>
    </row>
    <row r="5" spans="1:60" s="18" customFormat="1" ht="56.25" customHeight="1">
      <c r="A5" s="167" t="s">
        <v>785</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row>
    <row r="6" spans="1:60" s="18" customFormat="1" ht="39.950000000000003" customHeight="1">
      <c r="A6" s="74" t="s">
        <v>491</v>
      </c>
      <c r="B6" s="75" t="s">
        <v>490</v>
      </c>
      <c r="C6" s="77">
        <v>9377779154359</v>
      </c>
      <c r="D6" s="133" t="s">
        <v>33</v>
      </c>
      <c r="E6" s="133" t="s">
        <v>33</v>
      </c>
      <c r="F6" s="133" t="s">
        <v>33</v>
      </c>
      <c r="G6" s="132" t="s">
        <v>787</v>
      </c>
      <c r="H6" s="76" t="s">
        <v>680</v>
      </c>
      <c r="I6" s="74" t="s">
        <v>791</v>
      </c>
      <c r="J6" s="74" t="s">
        <v>34</v>
      </c>
      <c r="K6" s="74">
        <v>1</v>
      </c>
      <c r="L6" s="78">
        <v>1</v>
      </c>
      <c r="M6" s="79">
        <v>120</v>
      </c>
      <c r="N6" s="42">
        <f>M6/K6</f>
        <v>120</v>
      </c>
      <c r="O6" s="74" t="s">
        <v>492</v>
      </c>
      <c r="P6" s="74">
        <v>10</v>
      </c>
      <c r="Q6" s="79">
        <v>110</v>
      </c>
      <c r="R6" s="74">
        <v>20</v>
      </c>
      <c r="S6" s="79">
        <v>100</v>
      </c>
      <c r="T6" s="74">
        <v>50</v>
      </c>
      <c r="U6" s="79">
        <v>85</v>
      </c>
      <c r="V6" s="27"/>
      <c r="W6" s="27"/>
      <c r="X6" s="27"/>
      <c r="Y6" s="27"/>
      <c r="Z6" s="74" t="s">
        <v>287</v>
      </c>
      <c r="AA6" s="74" t="s">
        <v>681</v>
      </c>
      <c r="AB6" s="74" t="s">
        <v>491</v>
      </c>
      <c r="AC6" s="74" t="s">
        <v>45</v>
      </c>
      <c r="AD6" s="80">
        <v>0.8</v>
      </c>
      <c r="AE6" s="74">
        <v>42295408</v>
      </c>
      <c r="AF6" s="74">
        <v>1295127</v>
      </c>
      <c r="AG6" s="81" t="s">
        <v>683</v>
      </c>
      <c r="AH6" s="82" t="s">
        <v>28</v>
      </c>
      <c r="AI6" s="81" t="s">
        <v>492</v>
      </c>
      <c r="AJ6" s="82" t="s">
        <v>33</v>
      </c>
      <c r="AK6" s="82" t="s">
        <v>297</v>
      </c>
      <c r="AL6" s="82" t="s">
        <v>298</v>
      </c>
      <c r="AM6" s="82" t="s">
        <v>299</v>
      </c>
      <c r="AN6" s="82" t="s">
        <v>300</v>
      </c>
      <c r="AO6" s="82" t="s">
        <v>301</v>
      </c>
      <c r="AP6" s="81" t="s">
        <v>492</v>
      </c>
      <c r="AQ6" s="81" t="s">
        <v>492</v>
      </c>
      <c r="AR6" s="81" t="s">
        <v>492</v>
      </c>
      <c r="AS6" s="82" t="s">
        <v>303</v>
      </c>
      <c r="AT6" s="82" t="s">
        <v>304</v>
      </c>
      <c r="AU6" s="82" t="s">
        <v>305</v>
      </c>
      <c r="AV6" s="82" t="s">
        <v>306</v>
      </c>
      <c r="AW6" s="82" t="s">
        <v>307</v>
      </c>
      <c r="AX6" s="81" t="s">
        <v>492</v>
      </c>
      <c r="AY6" s="81" t="s">
        <v>492</v>
      </c>
      <c r="AZ6" s="81" t="s">
        <v>492</v>
      </c>
      <c r="BA6" s="82" t="s">
        <v>309</v>
      </c>
      <c r="BB6" s="82" t="s">
        <v>310</v>
      </c>
      <c r="BC6" s="82" t="s">
        <v>311</v>
      </c>
      <c r="BD6" s="82" t="s">
        <v>312</v>
      </c>
      <c r="BE6" s="82" t="s">
        <v>313</v>
      </c>
      <c r="BF6" s="81" t="s">
        <v>492</v>
      </c>
      <c r="BG6" s="81" t="s">
        <v>492</v>
      </c>
      <c r="BH6" s="81" t="s">
        <v>492</v>
      </c>
    </row>
    <row r="7" spans="1:60" s="18" customFormat="1" ht="39.950000000000003" customHeight="1">
      <c r="A7" s="74" t="s">
        <v>684</v>
      </c>
      <c r="B7" s="75" t="s">
        <v>490</v>
      </c>
      <c r="C7" s="77">
        <v>9377779154359</v>
      </c>
      <c r="D7" s="133" t="s">
        <v>33</v>
      </c>
      <c r="E7" s="133" t="s">
        <v>33</v>
      </c>
      <c r="F7" s="133" t="s">
        <v>33</v>
      </c>
      <c r="G7" s="132" t="s">
        <v>787</v>
      </c>
      <c r="H7" s="76" t="s">
        <v>680</v>
      </c>
      <c r="I7" s="74" t="s">
        <v>792</v>
      </c>
      <c r="J7" s="74" t="s">
        <v>34</v>
      </c>
      <c r="K7" s="74">
        <v>1</v>
      </c>
      <c r="L7" s="78">
        <v>1</v>
      </c>
      <c r="M7" s="79">
        <v>120</v>
      </c>
      <c r="N7" s="42">
        <f>M7/K7</f>
        <v>120</v>
      </c>
      <c r="O7" s="74" t="s">
        <v>492</v>
      </c>
      <c r="P7" s="74">
        <v>10</v>
      </c>
      <c r="Q7" s="79">
        <v>110</v>
      </c>
      <c r="R7" s="74">
        <v>20</v>
      </c>
      <c r="S7" s="79">
        <v>100</v>
      </c>
      <c r="T7" s="74">
        <v>50</v>
      </c>
      <c r="U7" s="79">
        <v>85</v>
      </c>
      <c r="V7" s="27"/>
      <c r="W7" s="27"/>
      <c r="X7" s="27"/>
      <c r="Y7" s="27"/>
      <c r="Z7" s="74" t="s">
        <v>287</v>
      </c>
      <c r="AA7" s="74" t="s">
        <v>681</v>
      </c>
      <c r="AB7" s="74" t="s">
        <v>684</v>
      </c>
      <c r="AC7" s="74" t="s">
        <v>45</v>
      </c>
      <c r="AD7" s="80">
        <v>0.8</v>
      </c>
      <c r="AE7" s="74">
        <v>42295408</v>
      </c>
      <c r="AF7" s="74">
        <v>1295127</v>
      </c>
      <c r="AG7" s="81" t="s">
        <v>683</v>
      </c>
      <c r="AH7" s="82" t="s">
        <v>28</v>
      </c>
      <c r="AI7" s="81" t="s">
        <v>492</v>
      </c>
      <c r="AJ7" s="82" t="s">
        <v>33</v>
      </c>
      <c r="AK7" s="82" t="s">
        <v>297</v>
      </c>
      <c r="AL7" s="82" t="s">
        <v>298</v>
      </c>
      <c r="AM7" s="82" t="s">
        <v>299</v>
      </c>
      <c r="AN7" s="82" t="s">
        <v>300</v>
      </c>
      <c r="AO7" s="82" t="s">
        <v>301</v>
      </c>
      <c r="AP7" s="81" t="s">
        <v>492</v>
      </c>
      <c r="AQ7" s="81" t="s">
        <v>492</v>
      </c>
      <c r="AR7" s="81" t="s">
        <v>492</v>
      </c>
      <c r="AS7" s="82" t="s">
        <v>303</v>
      </c>
      <c r="AT7" s="82" t="s">
        <v>304</v>
      </c>
      <c r="AU7" s="82" t="s">
        <v>305</v>
      </c>
      <c r="AV7" s="82" t="s">
        <v>306</v>
      </c>
      <c r="AW7" s="82" t="s">
        <v>307</v>
      </c>
      <c r="AX7" s="81" t="s">
        <v>492</v>
      </c>
      <c r="AY7" s="81" t="s">
        <v>492</v>
      </c>
      <c r="AZ7" s="81" t="s">
        <v>492</v>
      </c>
      <c r="BA7" s="82" t="s">
        <v>309</v>
      </c>
      <c r="BB7" s="82" t="s">
        <v>310</v>
      </c>
      <c r="BC7" s="82" t="s">
        <v>311</v>
      </c>
      <c r="BD7" s="82" t="s">
        <v>312</v>
      </c>
      <c r="BE7" s="82" t="s">
        <v>313</v>
      </c>
      <c r="BF7" s="81" t="s">
        <v>492</v>
      </c>
      <c r="BG7" s="81" t="s">
        <v>492</v>
      </c>
      <c r="BH7" s="81" t="s">
        <v>492</v>
      </c>
    </row>
    <row r="8" spans="1:60" s="18" customFormat="1" ht="39.950000000000003" customHeight="1">
      <c r="A8" s="74" t="s">
        <v>685</v>
      </c>
      <c r="B8" s="75" t="s">
        <v>490</v>
      </c>
      <c r="C8" s="77">
        <v>9377779154359</v>
      </c>
      <c r="D8" s="133" t="s">
        <v>33</v>
      </c>
      <c r="E8" s="133" t="s">
        <v>33</v>
      </c>
      <c r="F8" s="133" t="s">
        <v>33</v>
      </c>
      <c r="G8" s="132" t="s">
        <v>787</v>
      </c>
      <c r="H8" s="76" t="s">
        <v>680</v>
      </c>
      <c r="I8" s="74" t="s">
        <v>793</v>
      </c>
      <c r="J8" s="74" t="s">
        <v>34</v>
      </c>
      <c r="K8" s="74">
        <v>1</v>
      </c>
      <c r="L8" s="78">
        <v>1</v>
      </c>
      <c r="M8" s="79">
        <v>150</v>
      </c>
      <c r="N8" s="42">
        <f>M8/K8</f>
        <v>150</v>
      </c>
      <c r="O8" s="74" t="s">
        <v>492</v>
      </c>
      <c r="P8" s="74">
        <v>10</v>
      </c>
      <c r="Q8" s="79">
        <v>140</v>
      </c>
      <c r="R8" s="74">
        <v>20</v>
      </c>
      <c r="S8" s="79">
        <v>130</v>
      </c>
      <c r="T8" s="74">
        <v>50</v>
      </c>
      <c r="U8" s="79">
        <v>115</v>
      </c>
      <c r="V8" s="27"/>
      <c r="W8" s="27"/>
      <c r="X8" s="27"/>
      <c r="Y8" s="27"/>
      <c r="Z8" s="74" t="s">
        <v>287</v>
      </c>
      <c r="AA8" s="74" t="s">
        <v>681</v>
      </c>
      <c r="AB8" s="74" t="s">
        <v>685</v>
      </c>
      <c r="AC8" s="74" t="s">
        <v>45</v>
      </c>
      <c r="AD8" s="80">
        <v>0.8</v>
      </c>
      <c r="AE8" s="74">
        <v>42295408</v>
      </c>
      <c r="AF8" s="74">
        <v>1295127</v>
      </c>
      <c r="AG8" s="81" t="s">
        <v>492</v>
      </c>
      <c r="AH8" s="82" t="s">
        <v>28</v>
      </c>
      <c r="AI8" s="81" t="s">
        <v>492</v>
      </c>
      <c r="AJ8" s="82" t="s">
        <v>33</v>
      </c>
      <c r="AK8" s="82" t="s">
        <v>297</v>
      </c>
      <c r="AL8" s="82" t="s">
        <v>298</v>
      </c>
      <c r="AM8" s="82" t="s">
        <v>299</v>
      </c>
      <c r="AN8" s="82" t="s">
        <v>300</v>
      </c>
      <c r="AO8" s="82" t="s">
        <v>301</v>
      </c>
      <c r="AP8" s="81" t="s">
        <v>492</v>
      </c>
      <c r="AQ8" s="81" t="s">
        <v>492</v>
      </c>
      <c r="AR8" s="81" t="s">
        <v>492</v>
      </c>
      <c r="AS8" s="82" t="s">
        <v>303</v>
      </c>
      <c r="AT8" s="82" t="s">
        <v>304</v>
      </c>
      <c r="AU8" s="82" t="s">
        <v>305</v>
      </c>
      <c r="AV8" s="82" t="s">
        <v>306</v>
      </c>
      <c r="AW8" s="82" t="s">
        <v>307</v>
      </c>
      <c r="AX8" s="81" t="s">
        <v>492</v>
      </c>
      <c r="AY8" s="81" t="s">
        <v>492</v>
      </c>
      <c r="AZ8" s="81" t="s">
        <v>492</v>
      </c>
      <c r="BA8" s="82" t="s">
        <v>309</v>
      </c>
      <c r="BB8" s="82" t="s">
        <v>310</v>
      </c>
      <c r="BC8" s="82" t="s">
        <v>311</v>
      </c>
      <c r="BD8" s="82" t="s">
        <v>312</v>
      </c>
      <c r="BE8" s="82" t="s">
        <v>313</v>
      </c>
      <c r="BF8" s="81" t="s">
        <v>492</v>
      </c>
      <c r="BG8" s="81" t="s">
        <v>492</v>
      </c>
      <c r="BH8" s="81" t="s">
        <v>492</v>
      </c>
    </row>
    <row r="9" spans="1:60" s="18" customFormat="1" ht="39.950000000000003" customHeight="1">
      <c r="A9" s="166" t="s">
        <v>686</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row>
    <row r="10" spans="1:60" s="18" customFormat="1" ht="39.950000000000003" customHeight="1">
      <c r="A10" s="74" t="s">
        <v>491</v>
      </c>
      <c r="B10" s="75" t="s">
        <v>490</v>
      </c>
      <c r="C10" s="77">
        <v>9377779154359</v>
      </c>
      <c r="D10" s="130" t="s">
        <v>676</v>
      </c>
      <c r="E10" s="130" t="s">
        <v>677</v>
      </c>
      <c r="F10" s="131">
        <v>9377779154444</v>
      </c>
      <c r="G10" s="132" t="s">
        <v>787</v>
      </c>
      <c r="H10" s="76" t="s">
        <v>680</v>
      </c>
      <c r="I10" s="74" t="s">
        <v>794</v>
      </c>
      <c r="J10" s="74" t="s">
        <v>34</v>
      </c>
      <c r="K10" s="74">
        <v>1</v>
      </c>
      <c r="L10" s="78">
        <v>1</v>
      </c>
      <c r="M10" s="79">
        <v>120</v>
      </c>
      <c r="N10" s="42">
        <f>M10/K10</f>
        <v>120</v>
      </c>
      <c r="O10" s="74" t="s">
        <v>492</v>
      </c>
      <c r="P10" s="74">
        <v>10</v>
      </c>
      <c r="Q10" s="79">
        <v>110</v>
      </c>
      <c r="R10" s="74">
        <v>20</v>
      </c>
      <c r="S10" s="79">
        <v>100</v>
      </c>
      <c r="T10" s="74">
        <v>50</v>
      </c>
      <c r="U10" s="79">
        <v>85</v>
      </c>
      <c r="V10" s="27"/>
      <c r="W10" s="27"/>
      <c r="X10" s="27"/>
      <c r="Y10" s="27"/>
      <c r="Z10" s="74" t="s">
        <v>287</v>
      </c>
      <c r="AA10" s="74" t="s">
        <v>681</v>
      </c>
      <c r="AB10" s="74" t="s">
        <v>682</v>
      </c>
      <c r="AC10" s="74" t="s">
        <v>45</v>
      </c>
      <c r="AD10" s="80">
        <v>0.8</v>
      </c>
      <c r="AE10" s="74">
        <v>42295408</v>
      </c>
      <c r="AF10" s="74">
        <v>1295127</v>
      </c>
      <c r="AG10" s="81" t="s">
        <v>683</v>
      </c>
      <c r="AH10" s="82" t="s">
        <v>28</v>
      </c>
      <c r="AI10" s="81" t="s">
        <v>492</v>
      </c>
      <c r="AJ10" s="82" t="s">
        <v>33</v>
      </c>
      <c r="AK10" s="82" t="s">
        <v>297</v>
      </c>
      <c r="AL10" s="82" t="s">
        <v>298</v>
      </c>
      <c r="AM10" s="82" t="s">
        <v>299</v>
      </c>
      <c r="AN10" s="82" t="s">
        <v>300</v>
      </c>
      <c r="AO10" s="82" t="s">
        <v>301</v>
      </c>
      <c r="AP10" s="81" t="s">
        <v>492</v>
      </c>
      <c r="AQ10" s="81" t="s">
        <v>492</v>
      </c>
      <c r="AR10" s="81" t="s">
        <v>492</v>
      </c>
      <c r="AS10" s="82" t="s">
        <v>303</v>
      </c>
      <c r="AT10" s="82" t="s">
        <v>304</v>
      </c>
      <c r="AU10" s="82" t="s">
        <v>305</v>
      </c>
      <c r="AV10" s="82" t="s">
        <v>306</v>
      </c>
      <c r="AW10" s="82" t="s">
        <v>307</v>
      </c>
      <c r="AX10" s="81" t="s">
        <v>492</v>
      </c>
      <c r="AY10" s="81" t="s">
        <v>492</v>
      </c>
      <c r="AZ10" s="81" t="s">
        <v>492</v>
      </c>
      <c r="BA10" s="82" t="s">
        <v>309</v>
      </c>
      <c r="BB10" s="82" t="s">
        <v>310</v>
      </c>
      <c r="BC10" s="82" t="s">
        <v>311</v>
      </c>
      <c r="BD10" s="82" t="s">
        <v>312</v>
      </c>
      <c r="BE10" s="82" t="s">
        <v>313</v>
      </c>
      <c r="BF10" s="81" t="s">
        <v>492</v>
      </c>
      <c r="BG10" s="81" t="s">
        <v>492</v>
      </c>
      <c r="BH10" s="81" t="s">
        <v>492</v>
      </c>
    </row>
    <row r="11" spans="1:60" s="18" customFormat="1" ht="39.950000000000003" customHeight="1">
      <c r="A11" s="166" t="s">
        <v>687</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row>
    <row r="12" spans="1:60" s="18" customFormat="1" ht="39.950000000000003" customHeight="1">
      <c r="A12" s="74" t="s">
        <v>491</v>
      </c>
      <c r="B12" s="75" t="s">
        <v>490</v>
      </c>
      <c r="C12" s="77">
        <v>9377779154359</v>
      </c>
      <c r="D12" s="130" t="s">
        <v>33</v>
      </c>
      <c r="E12" s="130" t="s">
        <v>33</v>
      </c>
      <c r="F12" s="130" t="s">
        <v>33</v>
      </c>
      <c r="G12" s="132" t="s">
        <v>787</v>
      </c>
      <c r="H12" s="76" t="s">
        <v>680</v>
      </c>
      <c r="I12" s="74" t="s">
        <v>795</v>
      </c>
      <c r="J12" s="74" t="s">
        <v>34</v>
      </c>
      <c r="K12" s="74">
        <v>1</v>
      </c>
      <c r="L12" s="78">
        <v>1</v>
      </c>
      <c r="M12" s="79">
        <v>120</v>
      </c>
      <c r="N12" s="42">
        <f>M12/K12</f>
        <v>120</v>
      </c>
      <c r="O12" s="74" t="s">
        <v>492</v>
      </c>
      <c r="P12" s="74">
        <v>10</v>
      </c>
      <c r="Q12" s="79">
        <v>110</v>
      </c>
      <c r="R12" s="74">
        <v>20</v>
      </c>
      <c r="S12" s="79">
        <v>100</v>
      </c>
      <c r="T12" s="74">
        <v>50</v>
      </c>
      <c r="U12" s="79">
        <v>85</v>
      </c>
      <c r="V12" s="27"/>
      <c r="W12" s="27"/>
      <c r="X12" s="27"/>
      <c r="Y12" s="27"/>
      <c r="Z12" s="74" t="s">
        <v>287</v>
      </c>
      <c r="AA12" s="74" t="s">
        <v>681</v>
      </c>
      <c r="AB12" s="74" t="s">
        <v>682</v>
      </c>
      <c r="AC12" s="74" t="s">
        <v>45</v>
      </c>
      <c r="AD12" s="80">
        <v>0.8</v>
      </c>
      <c r="AE12" s="74">
        <v>42295408</v>
      </c>
      <c r="AF12" s="74">
        <v>1295127</v>
      </c>
      <c r="AG12" s="81" t="s">
        <v>683</v>
      </c>
      <c r="AH12" s="82" t="s">
        <v>28</v>
      </c>
      <c r="AI12" s="81" t="s">
        <v>492</v>
      </c>
      <c r="AJ12" s="82" t="s">
        <v>33</v>
      </c>
      <c r="AK12" s="82" t="s">
        <v>297</v>
      </c>
      <c r="AL12" s="82" t="s">
        <v>298</v>
      </c>
      <c r="AM12" s="82" t="s">
        <v>299</v>
      </c>
      <c r="AN12" s="82" t="s">
        <v>300</v>
      </c>
      <c r="AO12" s="82" t="s">
        <v>301</v>
      </c>
      <c r="AP12" s="81" t="s">
        <v>492</v>
      </c>
      <c r="AQ12" s="81" t="s">
        <v>492</v>
      </c>
      <c r="AR12" s="81" t="s">
        <v>492</v>
      </c>
      <c r="AS12" s="82" t="s">
        <v>303</v>
      </c>
      <c r="AT12" s="82" t="s">
        <v>304</v>
      </c>
      <c r="AU12" s="82" t="s">
        <v>305</v>
      </c>
      <c r="AV12" s="82" t="s">
        <v>306</v>
      </c>
      <c r="AW12" s="82" t="s">
        <v>307</v>
      </c>
      <c r="AX12" s="81" t="s">
        <v>492</v>
      </c>
      <c r="AY12" s="81" t="s">
        <v>492</v>
      </c>
      <c r="AZ12" s="81" t="s">
        <v>492</v>
      </c>
      <c r="BA12" s="82" t="s">
        <v>309</v>
      </c>
      <c r="BB12" s="82" t="s">
        <v>310</v>
      </c>
      <c r="BC12" s="82" t="s">
        <v>311</v>
      </c>
      <c r="BD12" s="82" t="s">
        <v>312</v>
      </c>
      <c r="BE12" s="82" t="s">
        <v>313</v>
      </c>
      <c r="BF12" s="81" t="s">
        <v>492</v>
      </c>
      <c r="BG12" s="81" t="s">
        <v>492</v>
      </c>
      <c r="BH12" s="81" t="s">
        <v>492</v>
      </c>
    </row>
    <row r="13" spans="1:60" s="18" customFormat="1" ht="39.950000000000003" customHeight="1">
      <c r="A13" s="74" t="s">
        <v>491</v>
      </c>
      <c r="B13" s="75" t="s">
        <v>490</v>
      </c>
      <c r="C13" s="77">
        <v>9377779154357</v>
      </c>
      <c r="D13" s="130" t="s">
        <v>676</v>
      </c>
      <c r="E13" s="130" t="s">
        <v>677</v>
      </c>
      <c r="F13" s="131">
        <v>9377779154444</v>
      </c>
      <c r="G13" s="132" t="s">
        <v>787</v>
      </c>
      <c r="H13" s="76" t="s">
        <v>680</v>
      </c>
      <c r="I13" s="74" t="s">
        <v>795</v>
      </c>
      <c r="J13" s="74" t="s">
        <v>34</v>
      </c>
      <c r="K13" s="74">
        <v>1</v>
      </c>
      <c r="L13" s="78">
        <v>1</v>
      </c>
      <c r="M13" s="79">
        <v>120</v>
      </c>
      <c r="N13" s="42">
        <f>M13/K13</f>
        <v>120</v>
      </c>
      <c r="O13" s="74" t="s">
        <v>492</v>
      </c>
      <c r="P13" s="74">
        <v>10</v>
      </c>
      <c r="Q13" s="79">
        <v>110</v>
      </c>
      <c r="R13" s="74">
        <v>20</v>
      </c>
      <c r="S13" s="79">
        <v>100</v>
      </c>
      <c r="T13" s="74">
        <v>50</v>
      </c>
      <c r="U13" s="79">
        <v>85</v>
      </c>
      <c r="V13" s="27"/>
      <c r="W13" s="27"/>
      <c r="X13" s="27"/>
      <c r="Y13" s="27"/>
      <c r="Z13" s="74" t="s">
        <v>287</v>
      </c>
      <c r="AA13" s="74" t="s">
        <v>681</v>
      </c>
      <c r="AB13" s="74" t="s">
        <v>682</v>
      </c>
      <c r="AC13" s="74" t="s">
        <v>45</v>
      </c>
      <c r="AD13" s="80">
        <v>0.8</v>
      </c>
      <c r="AE13" s="74">
        <v>42295408</v>
      </c>
      <c r="AF13" s="74">
        <v>1295127</v>
      </c>
      <c r="AG13" s="81" t="s">
        <v>683</v>
      </c>
      <c r="AH13" s="82" t="s">
        <v>28</v>
      </c>
      <c r="AI13" s="81" t="s">
        <v>492</v>
      </c>
      <c r="AJ13" s="82" t="s">
        <v>33</v>
      </c>
      <c r="AK13" s="82" t="s">
        <v>297</v>
      </c>
      <c r="AL13" s="82" t="s">
        <v>298</v>
      </c>
      <c r="AM13" s="82" t="s">
        <v>299</v>
      </c>
      <c r="AN13" s="82" t="s">
        <v>300</v>
      </c>
      <c r="AO13" s="82" t="s">
        <v>301</v>
      </c>
      <c r="AP13" s="81" t="s">
        <v>492</v>
      </c>
      <c r="AQ13" s="81" t="s">
        <v>492</v>
      </c>
      <c r="AR13" s="81" t="s">
        <v>492</v>
      </c>
      <c r="AS13" s="82" t="s">
        <v>303</v>
      </c>
      <c r="AT13" s="82" t="s">
        <v>304</v>
      </c>
      <c r="AU13" s="82" t="s">
        <v>305</v>
      </c>
      <c r="AV13" s="82" t="s">
        <v>306</v>
      </c>
      <c r="AW13" s="82" t="s">
        <v>307</v>
      </c>
      <c r="AX13" s="81" t="s">
        <v>492</v>
      </c>
      <c r="AY13" s="81" t="s">
        <v>492</v>
      </c>
      <c r="AZ13" s="81" t="s">
        <v>492</v>
      </c>
      <c r="BA13" s="82" t="s">
        <v>309</v>
      </c>
      <c r="BB13" s="82" t="s">
        <v>310</v>
      </c>
      <c r="BC13" s="82" t="s">
        <v>311</v>
      </c>
      <c r="BD13" s="82" t="s">
        <v>312</v>
      </c>
      <c r="BE13" s="82" t="s">
        <v>313</v>
      </c>
      <c r="BF13" s="81" t="s">
        <v>492</v>
      </c>
      <c r="BG13" s="81" t="s">
        <v>492</v>
      </c>
      <c r="BH13" s="81" t="s">
        <v>492</v>
      </c>
    </row>
    <row r="14" spans="1:60">
      <c r="A14" s="2" t="s">
        <v>272</v>
      </c>
      <c r="B14" s="2" t="s">
        <v>272</v>
      </c>
      <c r="C14" s="2" t="s">
        <v>272</v>
      </c>
      <c r="D14" s="130" t="s">
        <v>272</v>
      </c>
      <c r="E14" s="2" t="s">
        <v>272</v>
      </c>
      <c r="F14" s="2" t="s">
        <v>272</v>
      </c>
      <c r="G14" s="2" t="s">
        <v>272</v>
      </c>
      <c r="H14" s="2" t="s">
        <v>272</v>
      </c>
      <c r="I14" s="2" t="s">
        <v>272</v>
      </c>
      <c r="J14" s="2" t="s">
        <v>272</v>
      </c>
      <c r="K14" s="2" t="s">
        <v>272</v>
      </c>
      <c r="L14" s="2" t="s">
        <v>272</v>
      </c>
      <c r="M14" s="2" t="s">
        <v>272</v>
      </c>
      <c r="N14" s="43" t="s">
        <v>272</v>
      </c>
      <c r="O14" s="2" t="s">
        <v>272</v>
      </c>
      <c r="P14" s="2" t="s">
        <v>272</v>
      </c>
      <c r="Q14" s="2" t="s">
        <v>272</v>
      </c>
      <c r="R14" s="2" t="s">
        <v>272</v>
      </c>
      <c r="S14" s="2" t="s">
        <v>272</v>
      </c>
      <c r="T14" s="2" t="s">
        <v>272</v>
      </c>
      <c r="U14" s="2" t="s">
        <v>272</v>
      </c>
      <c r="V14" s="2" t="s">
        <v>272</v>
      </c>
      <c r="W14" s="2" t="s">
        <v>272</v>
      </c>
      <c r="X14" s="2" t="s">
        <v>272</v>
      </c>
      <c r="Y14" s="2" t="s">
        <v>272</v>
      </c>
      <c r="Z14" s="2" t="s">
        <v>272</v>
      </c>
      <c r="AA14" s="2" t="s">
        <v>272</v>
      </c>
      <c r="AB14" s="2" t="s">
        <v>272</v>
      </c>
      <c r="AC14" s="2" t="s">
        <v>272</v>
      </c>
      <c r="AD14" s="2" t="s">
        <v>272</v>
      </c>
      <c r="AE14" s="2" t="s">
        <v>272</v>
      </c>
      <c r="AF14" s="2" t="s">
        <v>272</v>
      </c>
      <c r="AG14" s="2" t="s">
        <v>272</v>
      </c>
      <c r="AH14" s="2" t="s">
        <v>272</v>
      </c>
      <c r="AI14" s="2" t="s">
        <v>272</v>
      </c>
      <c r="AJ14" s="2" t="s">
        <v>272</v>
      </c>
      <c r="AK14" s="2" t="s">
        <v>272</v>
      </c>
      <c r="AL14" s="2" t="s">
        <v>272</v>
      </c>
      <c r="AM14" s="2" t="s">
        <v>272</v>
      </c>
      <c r="AN14" s="2" t="s">
        <v>272</v>
      </c>
      <c r="AO14" s="2" t="s">
        <v>272</v>
      </c>
      <c r="AP14" s="2" t="s">
        <v>272</v>
      </c>
      <c r="AQ14" s="2" t="s">
        <v>272</v>
      </c>
      <c r="AR14" s="2" t="s">
        <v>272</v>
      </c>
      <c r="AS14" s="2" t="s">
        <v>272</v>
      </c>
      <c r="AT14" s="2" t="s">
        <v>272</v>
      </c>
      <c r="AU14" s="2" t="s">
        <v>272</v>
      </c>
      <c r="AV14" s="2" t="s">
        <v>272</v>
      </c>
      <c r="AW14" s="2" t="s">
        <v>272</v>
      </c>
      <c r="AX14" s="2" t="s">
        <v>272</v>
      </c>
      <c r="AY14" s="2" t="s">
        <v>272</v>
      </c>
      <c r="AZ14" s="2" t="s">
        <v>272</v>
      </c>
      <c r="BA14" s="2" t="s">
        <v>272</v>
      </c>
      <c r="BB14" s="2" t="s">
        <v>272</v>
      </c>
      <c r="BC14" s="2" t="s">
        <v>272</v>
      </c>
      <c r="BD14" s="2" t="s">
        <v>272</v>
      </c>
      <c r="BE14" s="2" t="s">
        <v>272</v>
      </c>
      <c r="BF14" s="2" t="s">
        <v>272</v>
      </c>
      <c r="BG14" s="2" t="s">
        <v>272</v>
      </c>
      <c r="BH14" s="2" t="s">
        <v>272</v>
      </c>
    </row>
  </sheetData>
  <mergeCells count="6">
    <mergeCell ref="A11:BH11"/>
    <mergeCell ref="A5:BH5"/>
    <mergeCell ref="A9:BH9"/>
    <mergeCell ref="D2:F2"/>
    <mergeCell ref="AK2:BH2"/>
    <mergeCell ref="A1:F1"/>
  </mergeCells>
  <conditionalFormatting sqref="O13:P13 R13 T13 AJ6:AJ8 AJ10 AJ13">
    <cfRule type="containsBlanks" dxfId="92" priority="203">
      <formula>LEN(TRIM(O6))=0</formula>
    </cfRule>
  </conditionalFormatting>
  <conditionalFormatting sqref="G6:G8 G10">
    <cfRule type="containsBlanks" dxfId="91" priority="191">
      <formula>LEN(TRIM(G6))=0</formula>
    </cfRule>
  </conditionalFormatting>
  <conditionalFormatting sqref="A13:B13">
    <cfRule type="containsBlanks" dxfId="90" priority="198">
      <formula>LEN(TRIM(A13))=0</formula>
    </cfRule>
  </conditionalFormatting>
  <conditionalFormatting sqref="F13">
    <cfRule type="containsBlanks" dxfId="89" priority="192">
      <formula>LEN(TRIM(F13))=0</formula>
    </cfRule>
  </conditionalFormatting>
  <conditionalFormatting sqref="E13">
    <cfRule type="containsBlanks" dxfId="88" priority="195">
      <formula>LEN(TRIM(E13))=0</formula>
    </cfRule>
  </conditionalFormatting>
  <conditionalFormatting sqref="C13">
    <cfRule type="containsBlanks" dxfId="87" priority="189">
      <formula>LEN(TRIM(C13))=0</formula>
    </cfRule>
  </conditionalFormatting>
  <conditionalFormatting sqref="L13:M13">
    <cfRule type="containsBlanks" dxfId="86" priority="188">
      <formula>LEN(TRIM(L13))=0</formula>
    </cfRule>
  </conditionalFormatting>
  <conditionalFormatting sqref="H13">
    <cfRule type="containsBlanks" dxfId="85" priority="184">
      <formula>LEN(TRIM(H13))=0</formula>
    </cfRule>
  </conditionalFormatting>
  <conditionalFormatting sqref="J13">
    <cfRule type="containsBlanks" dxfId="84" priority="182">
      <formula>LEN(TRIM(J13))=0</formula>
    </cfRule>
  </conditionalFormatting>
  <conditionalFormatting sqref="K13">
    <cfRule type="containsBlanks" dxfId="83" priority="180">
      <formula>LEN(TRIM(K13))=0</formula>
    </cfRule>
  </conditionalFormatting>
  <conditionalFormatting sqref="D14">
    <cfRule type="containsBlanks" dxfId="82" priority="179">
      <formula>LEN(TRIM(D14))=0</formula>
    </cfRule>
  </conditionalFormatting>
  <conditionalFormatting sqref="D13">
    <cfRule type="containsBlanks" dxfId="81" priority="178">
      <formula>LEN(TRIM(D13))=0</formula>
    </cfRule>
  </conditionalFormatting>
  <conditionalFormatting sqref="Z13:AF13">
    <cfRule type="containsBlanks" dxfId="80" priority="176">
      <formula>LEN(TRIM(Z13))=0</formula>
    </cfRule>
  </conditionalFormatting>
  <conditionalFormatting sqref="AG13:AI13">
    <cfRule type="containsBlanks" dxfId="79" priority="175">
      <formula>LEN(TRIM(AG13))=0</formula>
    </cfRule>
  </conditionalFormatting>
  <conditionalFormatting sqref="BH13">
    <cfRule type="containsBlanks" dxfId="78" priority="169">
      <formula>LEN(TRIM(BH13))=0</formula>
    </cfRule>
  </conditionalFormatting>
  <conditionalFormatting sqref="AK13:BG13">
    <cfRule type="containsBlanks" dxfId="77" priority="171">
      <formula>LEN(TRIM(AK13))=0</formula>
    </cfRule>
  </conditionalFormatting>
  <conditionalFormatting sqref="BH13">
    <cfRule type="containsBlanks" dxfId="76" priority="170">
      <formula>LEN(TRIM(BH13))=0</formula>
    </cfRule>
  </conditionalFormatting>
  <conditionalFormatting sqref="O12:P12 R12 T12">
    <cfRule type="containsBlanks" dxfId="75" priority="168">
      <formula>LEN(TRIM(O12))=0</formula>
    </cfRule>
  </conditionalFormatting>
  <conditionalFormatting sqref="H12">
    <cfRule type="containsBlanks" dxfId="74" priority="163">
      <formula>LEN(TRIM(H12))=0</formula>
    </cfRule>
  </conditionalFormatting>
  <conditionalFormatting sqref="A12:B12">
    <cfRule type="containsBlanks" dxfId="73" priority="167">
      <formula>LEN(TRIM(A12))=0</formula>
    </cfRule>
  </conditionalFormatting>
  <conditionalFormatting sqref="C12">
    <cfRule type="containsBlanks" dxfId="72" priority="165">
      <formula>LEN(TRIM(C12))=0</formula>
    </cfRule>
  </conditionalFormatting>
  <conditionalFormatting sqref="L12:M12">
    <cfRule type="containsBlanks" dxfId="71" priority="164">
      <formula>LEN(TRIM(L12))=0</formula>
    </cfRule>
  </conditionalFormatting>
  <conditionalFormatting sqref="I12">
    <cfRule type="containsBlanks" dxfId="70" priority="162">
      <formula>LEN(TRIM(I12))=0</formula>
    </cfRule>
  </conditionalFormatting>
  <conditionalFormatting sqref="J12">
    <cfRule type="containsBlanks" dxfId="69" priority="161">
      <formula>LEN(TRIM(J12))=0</formula>
    </cfRule>
  </conditionalFormatting>
  <conditionalFormatting sqref="K12">
    <cfRule type="containsBlanks" dxfId="68" priority="160">
      <formula>LEN(TRIM(K12))=0</formula>
    </cfRule>
  </conditionalFormatting>
  <conditionalFormatting sqref="D12:F12">
    <cfRule type="containsBlanks" dxfId="67" priority="159">
      <formula>LEN(TRIM(D12))=0</formula>
    </cfRule>
  </conditionalFormatting>
  <conditionalFormatting sqref="Z12:AF12">
    <cfRule type="containsBlanks" dxfId="66" priority="158">
      <formula>LEN(TRIM(Z12))=0</formula>
    </cfRule>
  </conditionalFormatting>
  <conditionalFormatting sqref="AG12:AI12">
    <cfRule type="containsBlanks" dxfId="65" priority="157">
      <formula>LEN(TRIM(AG12))=0</formula>
    </cfRule>
  </conditionalFormatting>
  <conditionalFormatting sqref="AK12:BG12">
    <cfRule type="containsBlanks" dxfId="64" priority="156">
      <formula>LEN(TRIM(AK12))=0</formula>
    </cfRule>
  </conditionalFormatting>
  <conditionalFormatting sqref="BH12">
    <cfRule type="containsBlanks" dxfId="63" priority="155">
      <formula>LEN(TRIM(BH12))=0</formula>
    </cfRule>
  </conditionalFormatting>
  <conditionalFormatting sqref="BH12">
    <cfRule type="containsBlanks" dxfId="62" priority="154">
      <formula>LEN(TRIM(BH12))=0</formula>
    </cfRule>
  </conditionalFormatting>
  <conditionalFormatting sqref="A6:B6 A8:B8">
    <cfRule type="containsBlanks" dxfId="61" priority="138">
      <formula>LEN(TRIM(A6))=0</formula>
    </cfRule>
  </conditionalFormatting>
  <conditionalFormatting sqref="A7:B7">
    <cfRule type="containsBlanks" dxfId="60" priority="135">
      <formula>LEN(TRIM(A7))=0</formula>
    </cfRule>
  </conditionalFormatting>
  <conditionalFormatting sqref="D6:F8">
    <cfRule type="containsBlanks" dxfId="59" priority="123">
      <formula>LEN(TRIM(D6))=0</formula>
    </cfRule>
  </conditionalFormatting>
  <conditionalFormatting sqref="D8:F8">
    <cfRule type="containsBlanks" dxfId="58" priority="122">
      <formula>LEN(TRIM(D8))=0</formula>
    </cfRule>
  </conditionalFormatting>
  <conditionalFormatting sqref="C8 C6">
    <cfRule type="containsBlanks" dxfId="57" priority="121">
      <formula>LEN(TRIM(C6))=0</formula>
    </cfRule>
  </conditionalFormatting>
  <conditionalFormatting sqref="C7">
    <cfRule type="containsBlanks" dxfId="56" priority="120">
      <formula>LEN(TRIM(C7))=0</formula>
    </cfRule>
  </conditionalFormatting>
  <conditionalFormatting sqref="J6:K6 L6:M8 H8 H6">
    <cfRule type="containsBlanks" dxfId="55" priority="112">
      <formula>LEN(TRIM(H6))=0</formula>
    </cfRule>
  </conditionalFormatting>
  <conditionalFormatting sqref="I8">
    <cfRule type="containsBlanks" dxfId="54" priority="111">
      <formula>LEN(TRIM(I8))=0</formula>
    </cfRule>
  </conditionalFormatting>
  <conditionalFormatting sqref="I7">
    <cfRule type="containsBlanks" dxfId="53" priority="98">
      <formula>LEN(TRIM(I7))=0</formula>
    </cfRule>
  </conditionalFormatting>
  <conditionalFormatting sqref="H7">
    <cfRule type="containsBlanks" dxfId="52" priority="106">
      <formula>LEN(TRIM(H7))=0</formula>
    </cfRule>
  </conditionalFormatting>
  <conditionalFormatting sqref="I6">
    <cfRule type="containsBlanks" dxfId="51" priority="99">
      <formula>LEN(TRIM(I6))=0</formula>
    </cfRule>
  </conditionalFormatting>
  <conditionalFormatting sqref="J7:J8">
    <cfRule type="containsBlanks" dxfId="50" priority="93">
      <formula>LEN(TRIM(J7))=0</formula>
    </cfRule>
  </conditionalFormatting>
  <conditionalFormatting sqref="K7:K8">
    <cfRule type="containsBlanks" dxfId="49" priority="92">
      <formula>LEN(TRIM(K7))=0</formula>
    </cfRule>
  </conditionalFormatting>
  <conditionalFormatting sqref="AC6:AI6 O6:P6 O8 AG8:AH8 P7:P8 Z8:AA8 R6:R8 T6:T8 Z6:AA6">
    <cfRule type="containsBlanks" dxfId="48" priority="91">
      <formula>LEN(TRIM(O6))=0</formula>
    </cfRule>
  </conditionalFormatting>
  <conditionalFormatting sqref="O7 AG7">
    <cfRule type="containsBlanks" dxfId="47" priority="89">
      <formula>LEN(TRIM(O7))=0</formula>
    </cfRule>
  </conditionalFormatting>
  <conditionalFormatting sqref="AC7:AC8">
    <cfRule type="containsBlanks" dxfId="46" priority="57">
      <formula>LEN(TRIM(AC7))=0</formula>
    </cfRule>
  </conditionalFormatting>
  <conditionalFormatting sqref="Z7">
    <cfRule type="containsBlanks" dxfId="45" priority="82">
      <formula>LEN(TRIM(Z7))=0</formula>
    </cfRule>
  </conditionalFormatting>
  <conditionalFormatting sqref="AI7:AI8">
    <cfRule type="containsBlanks" dxfId="44" priority="53">
      <formula>LEN(TRIM(AI7))=0</formula>
    </cfRule>
  </conditionalFormatting>
  <conditionalFormatting sqref="AA7">
    <cfRule type="containsBlanks" dxfId="43" priority="74">
      <formula>LEN(TRIM(AA7))=0</formula>
    </cfRule>
  </conditionalFormatting>
  <conditionalFormatting sqref="AB6 AB8">
    <cfRule type="containsBlanks" dxfId="42" priority="66">
      <formula>LEN(TRIM(AB6))=0</formula>
    </cfRule>
  </conditionalFormatting>
  <conditionalFormatting sqref="AB7">
    <cfRule type="containsBlanks" dxfId="41" priority="64">
      <formula>LEN(TRIM(AB7))=0</formula>
    </cfRule>
  </conditionalFormatting>
  <conditionalFormatting sqref="AD7:AD8">
    <cfRule type="containsBlanks" dxfId="40" priority="56">
      <formula>LEN(TRIM(AD7))=0</formula>
    </cfRule>
  </conditionalFormatting>
  <conditionalFormatting sqref="AE7:AE8">
    <cfRule type="containsBlanks" dxfId="39" priority="55">
      <formula>LEN(TRIM(AE7))=0</formula>
    </cfRule>
  </conditionalFormatting>
  <conditionalFormatting sqref="AF7:AF8">
    <cfRule type="containsBlanks" dxfId="38" priority="54">
      <formula>LEN(TRIM(AF7))=0</formula>
    </cfRule>
  </conditionalFormatting>
  <conditionalFormatting sqref="AH7">
    <cfRule type="containsBlanks" dxfId="37" priority="52">
      <formula>LEN(TRIM(AH7))=0</formula>
    </cfRule>
  </conditionalFormatting>
  <conditionalFormatting sqref="AK6:BG8">
    <cfRule type="containsBlanks" dxfId="36" priority="44">
      <formula>LEN(TRIM(AK6))=0</formula>
    </cfRule>
  </conditionalFormatting>
  <conditionalFormatting sqref="BH8">
    <cfRule type="containsBlanks" dxfId="35" priority="43">
      <formula>LEN(TRIM(BH8))=0</formula>
    </cfRule>
  </conditionalFormatting>
  <conditionalFormatting sqref="BH7">
    <cfRule type="containsBlanks" dxfId="34" priority="41">
      <formula>LEN(TRIM(BH7))=0</formula>
    </cfRule>
  </conditionalFormatting>
  <conditionalFormatting sqref="BH6:BH8">
    <cfRule type="containsBlanks" dxfId="33" priority="34">
      <formula>LEN(TRIM(BH6))=0</formula>
    </cfRule>
  </conditionalFormatting>
  <conditionalFormatting sqref="A10:B10">
    <cfRule type="containsBlanks" dxfId="32" priority="33">
      <formula>LEN(TRIM(A10))=0</formula>
    </cfRule>
  </conditionalFormatting>
  <conditionalFormatting sqref="E10">
    <cfRule type="containsBlanks" dxfId="31" priority="31">
      <formula>LEN(TRIM(E10))=0</formula>
    </cfRule>
  </conditionalFormatting>
  <conditionalFormatting sqref="C10">
    <cfRule type="containsBlanks" dxfId="30" priority="30">
      <formula>LEN(TRIM(C10))=0</formula>
    </cfRule>
  </conditionalFormatting>
  <conditionalFormatting sqref="F10">
    <cfRule type="containsBlanks" dxfId="29" priority="29">
      <formula>LEN(TRIM(F10))=0</formula>
    </cfRule>
  </conditionalFormatting>
  <conditionalFormatting sqref="D10">
    <cfRule type="containsBlanks" dxfId="28" priority="28">
      <formula>LEN(TRIM(D10))=0</formula>
    </cfRule>
  </conditionalFormatting>
  <conditionalFormatting sqref="L10:M10">
    <cfRule type="containsBlanks" dxfId="27" priority="27">
      <formula>LEN(TRIM(L10))=0</formula>
    </cfRule>
  </conditionalFormatting>
  <conditionalFormatting sqref="O10:P10 Z10:AI10 T10 R10">
    <cfRule type="containsBlanks" dxfId="26" priority="22">
      <formula>LEN(TRIM(O10))=0</formula>
    </cfRule>
  </conditionalFormatting>
  <conditionalFormatting sqref="H10">
    <cfRule type="containsBlanks" dxfId="25" priority="25">
      <formula>LEN(TRIM(H10))=0</formula>
    </cfRule>
  </conditionalFormatting>
  <conditionalFormatting sqref="J10">
    <cfRule type="containsBlanks" dxfId="24" priority="24">
      <formula>LEN(TRIM(J10))=0</formula>
    </cfRule>
  </conditionalFormatting>
  <conditionalFormatting sqref="K10">
    <cfRule type="containsBlanks" dxfId="23" priority="23">
      <formula>LEN(TRIM(K10))=0</formula>
    </cfRule>
  </conditionalFormatting>
  <conditionalFormatting sqref="AK10:BG10">
    <cfRule type="containsBlanks" dxfId="22" priority="21">
      <formula>LEN(TRIM(AK10))=0</formula>
    </cfRule>
  </conditionalFormatting>
  <conditionalFormatting sqref="BH10">
    <cfRule type="containsBlanks" dxfId="21" priority="20">
      <formula>LEN(TRIM(BH10))=0</formula>
    </cfRule>
  </conditionalFormatting>
  <conditionalFormatting sqref="BH10">
    <cfRule type="containsBlanks" dxfId="20" priority="19">
      <formula>LEN(TRIM(BH10))=0</formula>
    </cfRule>
  </conditionalFormatting>
  <conditionalFormatting sqref="Q6:Q8">
    <cfRule type="containsBlanks" dxfId="19" priority="18">
      <formula>LEN(TRIM(Q6))=0</formula>
    </cfRule>
  </conditionalFormatting>
  <conditionalFormatting sqref="S6:S8">
    <cfRule type="containsBlanks" dxfId="18" priority="17">
      <formula>LEN(TRIM(S6))=0</formula>
    </cfRule>
  </conditionalFormatting>
  <conditionalFormatting sqref="U6:U8">
    <cfRule type="containsBlanks" dxfId="17" priority="16">
      <formula>LEN(TRIM(U6))=0</formula>
    </cfRule>
  </conditionalFormatting>
  <conditionalFormatting sqref="U10">
    <cfRule type="containsBlanks" dxfId="16" priority="15">
      <formula>LEN(TRIM(U10))=0</formula>
    </cfRule>
  </conditionalFormatting>
  <conditionalFormatting sqref="S10">
    <cfRule type="containsBlanks" dxfId="15" priority="14">
      <formula>LEN(TRIM(S10))=0</formula>
    </cfRule>
  </conditionalFormatting>
  <conditionalFormatting sqref="Q10">
    <cfRule type="containsBlanks" dxfId="14" priority="13">
      <formula>LEN(TRIM(Q10))=0</formula>
    </cfRule>
  </conditionalFormatting>
  <conditionalFormatting sqref="Q12">
    <cfRule type="containsBlanks" dxfId="13" priority="12">
      <formula>LEN(TRIM(Q12))=0</formula>
    </cfRule>
  </conditionalFormatting>
  <conditionalFormatting sqref="Q13">
    <cfRule type="containsBlanks" dxfId="12" priority="11">
      <formula>LEN(TRIM(Q13))=0</formula>
    </cfRule>
  </conditionalFormatting>
  <conditionalFormatting sqref="S13">
    <cfRule type="containsBlanks" dxfId="11" priority="10">
      <formula>LEN(TRIM(S13))=0</formula>
    </cfRule>
  </conditionalFormatting>
  <conditionalFormatting sqref="S12">
    <cfRule type="containsBlanks" dxfId="10" priority="9">
      <formula>LEN(TRIM(S12))=0</formula>
    </cfRule>
  </conditionalFormatting>
  <conditionalFormatting sqref="U12">
    <cfRule type="containsBlanks" dxfId="9" priority="8">
      <formula>LEN(TRIM(U12))=0</formula>
    </cfRule>
  </conditionalFormatting>
  <conditionalFormatting sqref="U13">
    <cfRule type="containsBlanks" dxfId="8" priority="7">
      <formula>LEN(TRIM(U13))=0</formula>
    </cfRule>
  </conditionalFormatting>
  <conditionalFormatting sqref="AJ12">
    <cfRule type="containsBlanks" dxfId="7" priority="6">
      <formula>LEN(TRIM(AJ12))=0</formula>
    </cfRule>
  </conditionalFormatting>
  <conditionalFormatting sqref="I10">
    <cfRule type="containsBlanks" dxfId="6" priority="5">
      <formula>LEN(TRIM(I10))=0</formula>
    </cfRule>
  </conditionalFormatting>
  <conditionalFormatting sqref="G12">
    <cfRule type="containsBlanks" dxfId="5" priority="4">
      <formula>LEN(TRIM(G12))=0</formula>
    </cfRule>
  </conditionalFormatting>
  <conditionalFormatting sqref="G13">
    <cfRule type="containsBlanks" dxfId="4" priority="3">
      <formula>LEN(TRIM(G13))=0</formula>
    </cfRule>
  </conditionalFormatting>
  <conditionalFormatting sqref="I13">
    <cfRule type="containsBlanks" dxfId="3" priority="2">
      <formula>LEN(TRIM(I13))=0</formula>
    </cfRule>
  </conditionalFormatting>
  <conditionalFormatting sqref="V5:Y13">
    <cfRule type="containsBlanks" dxfId="2" priority="1">
      <formula>LEN(TRIM(V5))=0</formula>
    </cfRule>
  </conditionalFormatting>
  <dataValidations count="8">
    <dataValidation type="textLength" operator="lessThanOrEqual" allowBlank="1" showInputMessage="1" showErrorMessage="1" errorTitle="Character Length" error="Maximum 250 characters only allowed" sqref="AJ3">
      <formula1>250</formula1>
    </dataValidation>
    <dataValidation type="list" allowBlank="1" showInputMessage="1" showErrorMessage="1" sqref="O10 AI12:AI13 AP12:AR13 BF12:BH13 AP6:AR8 BF6:BH8 BF10:BH10 AI6:AI8 AX12:AZ13 O6:O8 AI10 AX6:AZ8 AX10:AZ10 AP10:AR10 O12:O13">
      <formula1>"Yes,No"</formula1>
    </dataValidation>
    <dataValidation type="decimal" allowBlank="1" showInputMessage="1" showErrorMessage="1" error="Value must be less than 100%" sqref="AD12:AD13 AD6:AD8 AD10">
      <formula1>0</formula1>
      <formula2>0.99</formula2>
    </dataValidation>
    <dataValidation type="whole" allowBlank="1" showInputMessage="1" showErrorMessage="1" errorTitle="Enter a whole number" error="Enter a whole number follow the example above in red" sqref="K12:L13 K6:L8 K10:L10">
      <formula1>1</formula1>
      <formula2>99999999</formula2>
    </dataValidation>
    <dataValidation type="list" allowBlank="1" showInputMessage="1" showErrorMessage="1" sqref="AG12:AG13 AG6:AG8 AG10">
      <formula1>"Yes,No,NA"</formula1>
    </dataValidation>
    <dataValidation type="decimal" allowBlank="1" showInputMessage="1" showErrorMessage="1" error="Enter a value with two decimal places only" sqref="M12:M13 M6:M8 M10">
      <formula1>0</formula1>
      <formula2>99999999.99</formula2>
    </dataValidation>
    <dataValidation type="decimal" allowBlank="1" showInputMessage="1" showErrorMessage="1" sqref="U10 Q6:Q8 S6:S8 Q10 Q12:Q13 S12:S13 S10 U6:U8 U12:U13 V5:Y13">
      <formula1>0</formula1>
      <formula2>99999999.99</formula2>
    </dataValidation>
    <dataValidation type="whole" allowBlank="1" showInputMessage="1" showErrorMessage="1" sqref="P6:P8 R6:R8 T10 R10 P10 P12:P13 R12:R13 T12:T13 T6:T8">
      <formula1>0</formula1>
      <formula2>99999999</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[1]List!#REF!</xm:f>
          </x14:formula1>
          <xm:sqref>J12:J13 J6:J8 J10 AH12:AH13 AH6:AH8 AH10 AC12:AC13 AC6:AC8 AC10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8"/>
    <pageSetUpPr autoPageBreaks="0"/>
  </sheetPr>
  <dimension ref="A1:K245"/>
  <sheetViews>
    <sheetView workbookViewId="0"/>
  </sheetViews>
  <sheetFormatPr defaultColWidth="64.7109375" defaultRowHeight="12.75"/>
  <cols>
    <col min="1" max="1" width="8.42578125" style="8" customWidth="1"/>
    <col min="2" max="2" width="27.140625" style="7" bestFit="1" customWidth="1"/>
    <col min="3" max="3" width="37.7109375" style="7" bestFit="1" customWidth="1"/>
    <col min="4" max="10" width="22.42578125" style="7" customWidth="1"/>
    <col min="11" max="16384" width="64.7109375" style="7"/>
  </cols>
  <sheetData>
    <row r="1" spans="1:11" ht="15">
      <c r="A1" s="3"/>
      <c r="B1" s="4" t="s">
        <v>19</v>
      </c>
      <c r="C1" s="5" t="s">
        <v>20</v>
      </c>
      <c r="D1" s="6" t="s">
        <v>21</v>
      </c>
      <c r="E1" s="6"/>
      <c r="K1" s="32" t="s">
        <v>358</v>
      </c>
    </row>
    <row r="2" spans="1:11" ht="21.75" customHeight="1">
      <c r="B2" s="39" t="s">
        <v>374</v>
      </c>
      <c r="C2" s="1" t="s">
        <v>31</v>
      </c>
      <c r="D2" s="9" t="s">
        <v>32</v>
      </c>
      <c r="E2" s="9"/>
      <c r="F2" s="7" t="s">
        <v>25</v>
      </c>
      <c r="G2" s="101" t="s">
        <v>571</v>
      </c>
      <c r="K2" s="95" t="s">
        <v>504</v>
      </c>
    </row>
    <row r="3" spans="1:11" ht="15">
      <c r="B3" s="39" t="s">
        <v>370</v>
      </c>
      <c r="C3" s="1" t="s">
        <v>570</v>
      </c>
      <c r="D3" s="9" t="s">
        <v>28</v>
      </c>
      <c r="E3" s="9"/>
      <c r="F3" s="7" t="s">
        <v>29</v>
      </c>
      <c r="G3" s="101" t="s">
        <v>572</v>
      </c>
      <c r="K3" s="96" t="s">
        <v>505</v>
      </c>
    </row>
    <row r="4" spans="1:11" ht="15">
      <c r="B4" s="39" t="s">
        <v>375</v>
      </c>
      <c r="C4" s="1" t="s">
        <v>163</v>
      </c>
      <c r="D4" s="9" t="s">
        <v>24</v>
      </c>
      <c r="E4" s="9"/>
      <c r="F4" s="7" t="s">
        <v>33</v>
      </c>
      <c r="G4" s="101" t="s">
        <v>573</v>
      </c>
      <c r="K4" s="96" t="s">
        <v>506</v>
      </c>
    </row>
    <row r="5" spans="1:11" ht="12.75" customHeight="1">
      <c r="B5" s="39" t="s">
        <v>380</v>
      </c>
      <c r="C5" s="1" t="s">
        <v>39</v>
      </c>
      <c r="G5" s="101" t="s">
        <v>574</v>
      </c>
      <c r="K5" s="97" t="s">
        <v>507</v>
      </c>
    </row>
    <row r="6" spans="1:11" ht="15">
      <c r="B6" s="39" t="s">
        <v>371</v>
      </c>
      <c r="C6" s="10" t="s">
        <v>45</v>
      </c>
      <c r="G6" s="101" t="s">
        <v>575</v>
      </c>
      <c r="K6" s="97" t="s">
        <v>494</v>
      </c>
    </row>
    <row r="7" spans="1:11" ht="15">
      <c r="B7" s="39" t="s">
        <v>376</v>
      </c>
      <c r="C7" s="1" t="s">
        <v>41</v>
      </c>
      <c r="G7" s="101" t="s">
        <v>576</v>
      </c>
      <c r="K7" s="98" t="s">
        <v>508</v>
      </c>
    </row>
    <row r="8" spans="1:11" ht="15">
      <c r="B8" s="39" t="s">
        <v>369</v>
      </c>
      <c r="C8" s="1" t="s">
        <v>46</v>
      </c>
      <c r="G8" s="101" t="s">
        <v>577</v>
      </c>
      <c r="K8" s="94" t="s">
        <v>509</v>
      </c>
    </row>
    <row r="9" spans="1:11" ht="23.25" customHeight="1">
      <c r="B9" s="39" t="s">
        <v>373</v>
      </c>
      <c r="C9" s="1" t="s">
        <v>51</v>
      </c>
      <c r="G9" s="101" t="s">
        <v>578</v>
      </c>
      <c r="K9" s="93" t="s">
        <v>495</v>
      </c>
    </row>
    <row r="10" spans="1:11" ht="15">
      <c r="B10" s="39" t="s">
        <v>400</v>
      </c>
      <c r="C10" s="1" t="s">
        <v>42</v>
      </c>
      <c r="G10" s="101" t="s">
        <v>579</v>
      </c>
      <c r="K10" s="93" t="s">
        <v>496</v>
      </c>
    </row>
    <row r="11" spans="1:11" ht="15">
      <c r="B11" s="39" t="s">
        <v>378</v>
      </c>
      <c r="C11" s="1" t="s">
        <v>47</v>
      </c>
      <c r="G11" s="101" t="s">
        <v>580</v>
      </c>
      <c r="K11" s="93" t="s">
        <v>497</v>
      </c>
    </row>
    <row r="12" spans="1:11" ht="15">
      <c r="B12" s="39" t="s">
        <v>22</v>
      </c>
      <c r="C12" s="1" t="s">
        <v>40</v>
      </c>
      <c r="G12" s="101" t="s">
        <v>581</v>
      </c>
      <c r="K12" s="87" t="s">
        <v>510</v>
      </c>
    </row>
    <row r="13" spans="1:11" ht="15">
      <c r="B13" s="39" t="s">
        <v>377</v>
      </c>
      <c r="C13" s="1" t="s">
        <v>44</v>
      </c>
      <c r="G13" s="101" t="s">
        <v>582</v>
      </c>
      <c r="K13" s="88" t="s">
        <v>511</v>
      </c>
    </row>
    <row r="14" spans="1:11" ht="31.5" customHeight="1">
      <c r="B14" s="39" t="s">
        <v>372</v>
      </c>
      <c r="C14" s="1" t="s">
        <v>74</v>
      </c>
      <c r="G14" s="101" t="s">
        <v>583</v>
      </c>
      <c r="K14" s="88" t="s">
        <v>512</v>
      </c>
    </row>
    <row r="15" spans="1:11" ht="15">
      <c r="B15" s="39" t="s">
        <v>381</v>
      </c>
      <c r="C15" s="1" t="s">
        <v>49</v>
      </c>
      <c r="G15" s="101" t="s">
        <v>584</v>
      </c>
      <c r="K15" s="87" t="s">
        <v>513</v>
      </c>
    </row>
    <row r="16" spans="1:11" ht="15">
      <c r="B16" s="39" t="s">
        <v>392</v>
      </c>
      <c r="C16" s="1" t="s">
        <v>53</v>
      </c>
      <c r="G16" s="101" t="s">
        <v>585</v>
      </c>
      <c r="K16" s="87" t="s">
        <v>514</v>
      </c>
    </row>
    <row r="17" spans="2:11" ht="15">
      <c r="B17" s="39" t="s">
        <v>388</v>
      </c>
      <c r="C17" s="1" t="s">
        <v>48</v>
      </c>
      <c r="G17" s="101" t="s">
        <v>586</v>
      </c>
      <c r="K17" s="87" t="s">
        <v>515</v>
      </c>
    </row>
    <row r="18" spans="2:11" ht="15">
      <c r="B18" s="39" t="s">
        <v>26</v>
      </c>
      <c r="C18" s="1" t="s">
        <v>43</v>
      </c>
      <c r="G18" s="101" t="s">
        <v>587</v>
      </c>
      <c r="K18" s="88" t="s">
        <v>516</v>
      </c>
    </row>
    <row r="19" spans="2:11" ht="15">
      <c r="B19" s="39" t="s">
        <v>394</v>
      </c>
      <c r="C19" s="1" t="s">
        <v>52</v>
      </c>
      <c r="G19" s="101" t="s">
        <v>588</v>
      </c>
      <c r="K19" s="89" t="s">
        <v>517</v>
      </c>
    </row>
    <row r="20" spans="2:11" ht="15">
      <c r="B20" s="39" t="s">
        <v>30</v>
      </c>
      <c r="C20" s="1" t="s">
        <v>65</v>
      </c>
      <c r="G20" s="101" t="s">
        <v>589</v>
      </c>
      <c r="K20" s="89" t="s">
        <v>518</v>
      </c>
    </row>
    <row r="21" spans="2:11" ht="21">
      <c r="B21" s="39" t="s">
        <v>368</v>
      </c>
      <c r="C21" s="1" t="s">
        <v>61</v>
      </c>
      <c r="G21" s="101" t="s">
        <v>590</v>
      </c>
      <c r="K21" s="88" t="s">
        <v>519</v>
      </c>
    </row>
    <row r="22" spans="2:11" ht="15">
      <c r="B22" s="39" t="s">
        <v>382</v>
      </c>
      <c r="C22" s="1" t="s">
        <v>69</v>
      </c>
      <c r="G22" s="101" t="s">
        <v>591</v>
      </c>
      <c r="K22" s="89" t="s">
        <v>520</v>
      </c>
    </row>
    <row r="23" spans="2:11" ht="15">
      <c r="B23" s="39" t="s">
        <v>390</v>
      </c>
      <c r="C23" s="1" t="s">
        <v>67</v>
      </c>
      <c r="G23" s="101" t="s">
        <v>592</v>
      </c>
      <c r="K23" s="88" t="s">
        <v>521</v>
      </c>
    </row>
    <row r="24" spans="2:11" ht="15">
      <c r="B24" s="39" t="s">
        <v>365</v>
      </c>
      <c r="C24" s="1" t="s">
        <v>57</v>
      </c>
      <c r="G24" s="101" t="s">
        <v>593</v>
      </c>
      <c r="K24" s="88" t="s">
        <v>522</v>
      </c>
    </row>
    <row r="25" spans="2:11" ht="21" customHeight="1">
      <c r="B25" s="39" t="s">
        <v>397</v>
      </c>
      <c r="C25" s="1" t="s">
        <v>38</v>
      </c>
      <c r="G25" s="101" t="s">
        <v>594</v>
      </c>
      <c r="K25" s="88" t="s">
        <v>523</v>
      </c>
    </row>
    <row r="26" spans="2:11" ht="15">
      <c r="B26" s="39" t="s">
        <v>385</v>
      </c>
      <c r="C26" s="1" t="s">
        <v>54</v>
      </c>
      <c r="G26" s="101" t="s">
        <v>595</v>
      </c>
      <c r="K26" s="87" t="s">
        <v>524</v>
      </c>
    </row>
    <row r="27" spans="2:11" ht="15">
      <c r="B27" s="39" t="s">
        <v>384</v>
      </c>
      <c r="C27" s="1" t="s">
        <v>63</v>
      </c>
      <c r="G27" s="101" t="s">
        <v>596</v>
      </c>
      <c r="K27" s="90" t="s">
        <v>525</v>
      </c>
    </row>
    <row r="28" spans="2:11" ht="15">
      <c r="B28" s="39" t="s">
        <v>387</v>
      </c>
      <c r="C28" s="1" t="s">
        <v>27</v>
      </c>
      <c r="G28" s="101" t="s">
        <v>597</v>
      </c>
      <c r="K28" s="91" t="s">
        <v>526</v>
      </c>
    </row>
    <row r="29" spans="2:11" ht="15">
      <c r="B29" s="39" t="s">
        <v>389</v>
      </c>
      <c r="C29" s="1" t="s">
        <v>71</v>
      </c>
      <c r="G29" s="101" t="s">
        <v>598</v>
      </c>
      <c r="K29" s="91" t="s">
        <v>527</v>
      </c>
    </row>
    <row r="30" spans="2:11" ht="21.75" customHeight="1">
      <c r="B30" s="39" t="s">
        <v>395</v>
      </c>
      <c r="C30" s="1" t="s">
        <v>58</v>
      </c>
      <c r="G30" s="101" t="s">
        <v>599</v>
      </c>
      <c r="K30" s="92" t="s">
        <v>528</v>
      </c>
    </row>
    <row r="31" spans="2:11" ht="15">
      <c r="B31" s="39" t="s">
        <v>393</v>
      </c>
      <c r="C31" s="1" t="s">
        <v>56</v>
      </c>
      <c r="G31" s="101" t="s">
        <v>600</v>
      </c>
      <c r="K31" s="91" t="s">
        <v>529</v>
      </c>
    </row>
    <row r="32" spans="2:11" ht="15">
      <c r="B32" s="39" t="s">
        <v>445</v>
      </c>
      <c r="C32" s="1" t="s">
        <v>60</v>
      </c>
      <c r="G32" s="101" t="s">
        <v>601</v>
      </c>
      <c r="K32" s="91" t="s">
        <v>530</v>
      </c>
    </row>
    <row r="33" spans="2:11" ht="12.75" customHeight="1">
      <c r="B33" s="39" t="s">
        <v>396</v>
      </c>
      <c r="C33" s="1" t="s">
        <v>62</v>
      </c>
      <c r="G33" s="101" t="s">
        <v>602</v>
      </c>
      <c r="K33" s="91" t="s">
        <v>531</v>
      </c>
    </row>
    <row r="34" spans="2:11" ht="15">
      <c r="B34" s="39" t="s">
        <v>401</v>
      </c>
      <c r="C34" s="1" t="s">
        <v>68</v>
      </c>
      <c r="G34" s="101" t="s">
        <v>603</v>
      </c>
      <c r="K34" s="92" t="s">
        <v>532</v>
      </c>
    </row>
    <row r="35" spans="2:11" ht="15">
      <c r="B35" s="39" t="s">
        <v>402</v>
      </c>
      <c r="C35" s="1" t="s">
        <v>66</v>
      </c>
      <c r="G35" s="101" t="s">
        <v>604</v>
      </c>
      <c r="K35" s="91" t="s">
        <v>533</v>
      </c>
    </row>
    <row r="36" spans="2:11" ht="15">
      <c r="B36" s="39" t="s">
        <v>404</v>
      </c>
      <c r="C36" s="1" t="s">
        <v>123</v>
      </c>
      <c r="G36" s="101" t="s">
        <v>605</v>
      </c>
      <c r="K36" s="91" t="s">
        <v>534</v>
      </c>
    </row>
    <row r="37" spans="2:11" ht="15">
      <c r="B37" s="39" t="s">
        <v>406</v>
      </c>
      <c r="C37" s="1" t="s">
        <v>70</v>
      </c>
      <c r="G37" s="101" t="s">
        <v>606</v>
      </c>
      <c r="K37" s="91" t="s">
        <v>535</v>
      </c>
    </row>
    <row r="38" spans="2:11" ht="15">
      <c r="B38" s="39" t="s">
        <v>386</v>
      </c>
      <c r="C38" s="1" t="s">
        <v>75</v>
      </c>
      <c r="G38" s="101" t="s">
        <v>607</v>
      </c>
      <c r="K38" s="91" t="s">
        <v>536</v>
      </c>
    </row>
    <row r="39" spans="2:11" ht="15">
      <c r="B39" s="39" t="s">
        <v>569</v>
      </c>
      <c r="C39" s="10" t="s">
        <v>76</v>
      </c>
      <c r="G39" s="101" t="s">
        <v>608</v>
      </c>
      <c r="K39" s="92" t="s">
        <v>537</v>
      </c>
    </row>
    <row r="40" spans="2:11" ht="15">
      <c r="B40" s="39" t="s">
        <v>409</v>
      </c>
      <c r="C40" s="1" t="s">
        <v>78</v>
      </c>
      <c r="G40" s="101" t="s">
        <v>609</v>
      </c>
      <c r="K40" s="91" t="s">
        <v>538</v>
      </c>
    </row>
    <row r="41" spans="2:11" ht="15">
      <c r="B41" s="39" t="s">
        <v>407</v>
      </c>
      <c r="C41" s="1" t="s">
        <v>80</v>
      </c>
      <c r="G41" s="101" t="s">
        <v>610</v>
      </c>
      <c r="K41" s="92" t="s">
        <v>539</v>
      </c>
    </row>
    <row r="42" spans="2:11" ht="15">
      <c r="B42" s="39" t="s">
        <v>479</v>
      </c>
      <c r="C42" s="1" t="s">
        <v>59</v>
      </c>
      <c r="G42" s="101" t="s">
        <v>611</v>
      </c>
      <c r="K42" s="91" t="s">
        <v>540</v>
      </c>
    </row>
    <row r="43" spans="2:11" ht="15">
      <c r="B43" s="39" t="s">
        <v>410</v>
      </c>
      <c r="C43" s="1" t="s">
        <v>87</v>
      </c>
      <c r="G43" s="101" t="s">
        <v>612</v>
      </c>
      <c r="K43" s="92" t="s">
        <v>541</v>
      </c>
    </row>
    <row r="44" spans="2:11" ht="15">
      <c r="B44" s="39" t="s">
        <v>408</v>
      </c>
      <c r="C44" s="1" t="s">
        <v>83</v>
      </c>
      <c r="G44" s="101" t="s">
        <v>613</v>
      </c>
      <c r="K44" s="91" t="s">
        <v>542</v>
      </c>
    </row>
    <row r="45" spans="2:11" ht="15">
      <c r="B45" s="39" t="s">
        <v>34</v>
      </c>
      <c r="C45" s="1" t="s">
        <v>81</v>
      </c>
      <c r="G45" s="101" t="s">
        <v>614</v>
      </c>
      <c r="K45" s="91" t="s">
        <v>543</v>
      </c>
    </row>
    <row r="46" spans="2:11" ht="15">
      <c r="B46" s="39" t="s">
        <v>411</v>
      </c>
      <c r="C46" s="1" t="s">
        <v>158</v>
      </c>
      <c r="G46" s="101" t="s">
        <v>615</v>
      </c>
      <c r="K46" s="84" t="s">
        <v>544</v>
      </c>
    </row>
    <row r="47" spans="2:11" ht="15">
      <c r="B47" s="39" t="s">
        <v>414</v>
      </c>
      <c r="C47" s="1" t="s">
        <v>84</v>
      </c>
      <c r="G47" s="101" t="s">
        <v>616</v>
      </c>
      <c r="K47" s="84" t="s">
        <v>545</v>
      </c>
    </row>
    <row r="48" spans="2:11" ht="15">
      <c r="B48" s="39" t="s">
        <v>481</v>
      </c>
      <c r="C48" s="1" t="s">
        <v>82</v>
      </c>
      <c r="G48" s="101" t="s">
        <v>617</v>
      </c>
      <c r="K48" s="84" t="s">
        <v>546</v>
      </c>
    </row>
    <row r="49" spans="2:11" ht="15">
      <c r="B49" s="39" t="s">
        <v>480</v>
      </c>
      <c r="C49" s="1" t="s">
        <v>85</v>
      </c>
      <c r="G49" s="101" t="s">
        <v>618</v>
      </c>
      <c r="K49" s="84" t="s">
        <v>547</v>
      </c>
    </row>
    <row r="50" spans="2:11" ht="15">
      <c r="B50" s="39" t="s">
        <v>413</v>
      </c>
      <c r="C50" s="1" t="s">
        <v>86</v>
      </c>
      <c r="G50" s="101" t="s">
        <v>619</v>
      </c>
      <c r="K50" s="84" t="s">
        <v>548</v>
      </c>
    </row>
    <row r="51" spans="2:11" ht="21">
      <c r="B51" s="39" t="s">
        <v>415</v>
      </c>
      <c r="C51" s="1" t="s">
        <v>90</v>
      </c>
      <c r="G51" s="101" t="s">
        <v>620</v>
      </c>
      <c r="K51" s="84" t="s">
        <v>549</v>
      </c>
    </row>
    <row r="52" spans="2:11" ht="15">
      <c r="B52" s="39" t="s">
        <v>416</v>
      </c>
      <c r="C52" s="1" t="s">
        <v>160</v>
      </c>
      <c r="G52" s="101" t="s">
        <v>621</v>
      </c>
      <c r="K52" s="86" t="s">
        <v>498</v>
      </c>
    </row>
    <row r="53" spans="2:11" ht="15">
      <c r="B53" s="39" t="s">
        <v>417</v>
      </c>
      <c r="C53" s="1" t="s">
        <v>159</v>
      </c>
      <c r="G53" s="101" t="s">
        <v>622</v>
      </c>
      <c r="K53" s="85" t="s">
        <v>550</v>
      </c>
    </row>
    <row r="54" spans="2:11" ht="15">
      <c r="B54" s="39" t="s">
        <v>419</v>
      </c>
      <c r="C54" s="1" t="s">
        <v>89</v>
      </c>
      <c r="G54" s="101" t="s">
        <v>623</v>
      </c>
      <c r="K54" s="85" t="s">
        <v>551</v>
      </c>
    </row>
    <row r="55" spans="2:11" ht="15">
      <c r="B55" s="39" t="s">
        <v>418</v>
      </c>
      <c r="C55" s="1" t="s">
        <v>91</v>
      </c>
      <c r="G55" s="101" t="s">
        <v>624</v>
      </c>
      <c r="K55" s="85" t="s">
        <v>552</v>
      </c>
    </row>
    <row r="56" spans="2:11" ht="15">
      <c r="B56" s="39" t="s">
        <v>420</v>
      </c>
      <c r="C56" s="1" t="s">
        <v>92</v>
      </c>
      <c r="G56" s="101" t="s">
        <v>625</v>
      </c>
      <c r="K56" s="85" t="s">
        <v>553</v>
      </c>
    </row>
    <row r="57" spans="2:11" ht="15">
      <c r="B57" s="39" t="s">
        <v>423</v>
      </c>
      <c r="C57" s="1" t="s">
        <v>93</v>
      </c>
      <c r="G57" s="101" t="s">
        <v>626</v>
      </c>
      <c r="K57" s="83"/>
    </row>
    <row r="58" spans="2:11" ht="15">
      <c r="B58" s="39" t="s">
        <v>424</v>
      </c>
      <c r="C58" s="1" t="s">
        <v>95</v>
      </c>
      <c r="G58" s="101" t="s">
        <v>627</v>
      </c>
      <c r="K58" s="83"/>
    </row>
    <row r="59" spans="2:11" ht="15">
      <c r="B59" s="39" t="s">
        <v>421</v>
      </c>
      <c r="C59" s="1" t="s">
        <v>94</v>
      </c>
      <c r="G59" s="101" t="s">
        <v>628</v>
      </c>
      <c r="K59" s="83"/>
    </row>
    <row r="60" spans="2:11" ht="15">
      <c r="B60" s="39" t="s">
        <v>421</v>
      </c>
      <c r="C60" s="1" t="s">
        <v>96</v>
      </c>
      <c r="G60" s="101" t="s">
        <v>629</v>
      </c>
      <c r="K60" s="83"/>
    </row>
    <row r="61" spans="2:11" ht="15">
      <c r="B61" s="39" t="s">
        <v>379</v>
      </c>
      <c r="C61" s="1" t="s">
        <v>99</v>
      </c>
      <c r="G61" s="101" t="s">
        <v>630</v>
      </c>
      <c r="K61" s="83"/>
    </row>
    <row r="62" spans="2:11" ht="15">
      <c r="B62" s="39" t="s">
        <v>422</v>
      </c>
      <c r="C62" s="1" t="s">
        <v>100</v>
      </c>
      <c r="G62" s="101" t="s">
        <v>631</v>
      </c>
      <c r="K62" s="83"/>
    </row>
    <row r="63" spans="2:11" ht="15">
      <c r="B63" s="39" t="s">
        <v>425</v>
      </c>
      <c r="C63" s="1" t="s">
        <v>97</v>
      </c>
      <c r="G63" s="101" t="s">
        <v>632</v>
      </c>
      <c r="K63" s="83"/>
    </row>
    <row r="64" spans="2:11" ht="15">
      <c r="B64" s="39" t="s">
        <v>398</v>
      </c>
      <c r="C64" s="1" t="s">
        <v>102</v>
      </c>
      <c r="G64" s="101" t="s">
        <v>633</v>
      </c>
      <c r="K64" s="83"/>
    </row>
    <row r="65" spans="2:11" ht="15">
      <c r="B65" s="39" t="s">
        <v>399</v>
      </c>
      <c r="C65" s="1" t="s">
        <v>50</v>
      </c>
      <c r="G65" s="101" t="s">
        <v>634</v>
      </c>
      <c r="K65" s="83"/>
    </row>
    <row r="66" spans="2:11" ht="15">
      <c r="B66" s="39" t="s">
        <v>426</v>
      </c>
      <c r="C66" s="1" t="s">
        <v>98</v>
      </c>
      <c r="G66" s="101" t="s">
        <v>635</v>
      </c>
      <c r="K66" s="83"/>
    </row>
    <row r="67" spans="2:11" ht="15">
      <c r="B67" s="39" t="s">
        <v>428</v>
      </c>
      <c r="C67" s="1" t="s">
        <v>101</v>
      </c>
      <c r="G67" s="101" t="s">
        <v>636</v>
      </c>
      <c r="K67" s="83"/>
    </row>
    <row r="68" spans="2:11" ht="15">
      <c r="B68" s="39" t="s">
        <v>430</v>
      </c>
      <c r="C68" s="1" t="s">
        <v>72</v>
      </c>
      <c r="G68" s="101" t="s">
        <v>637</v>
      </c>
      <c r="K68" s="83"/>
    </row>
    <row r="69" spans="2:11" ht="15">
      <c r="B69" s="39" t="s">
        <v>431</v>
      </c>
      <c r="C69" s="1" t="s">
        <v>73</v>
      </c>
      <c r="G69" s="101" t="s">
        <v>638</v>
      </c>
      <c r="K69" s="83"/>
    </row>
    <row r="70" spans="2:11" ht="15">
      <c r="B70" s="39" t="s">
        <v>429</v>
      </c>
      <c r="C70" s="1" t="s">
        <v>103</v>
      </c>
      <c r="G70" s="101" t="s">
        <v>639</v>
      </c>
      <c r="K70" s="83"/>
    </row>
    <row r="71" spans="2:11" ht="15">
      <c r="B71" s="39" t="s">
        <v>403</v>
      </c>
      <c r="C71" s="1" t="s">
        <v>105</v>
      </c>
      <c r="G71" s="101" t="s">
        <v>640</v>
      </c>
      <c r="K71" s="83"/>
    </row>
    <row r="72" spans="2:11" ht="15">
      <c r="B72" s="39" t="s">
        <v>353</v>
      </c>
      <c r="C72" s="1" t="s">
        <v>107</v>
      </c>
      <c r="G72" s="101" t="s">
        <v>641</v>
      </c>
      <c r="K72" s="83"/>
    </row>
    <row r="73" spans="2:11" ht="15">
      <c r="B73" s="39" t="s">
        <v>436</v>
      </c>
      <c r="C73" s="1" t="s">
        <v>108</v>
      </c>
      <c r="G73" s="101" t="s">
        <v>642</v>
      </c>
      <c r="K73" s="83"/>
    </row>
    <row r="74" spans="2:11" ht="15">
      <c r="B74" s="39" t="s">
        <v>433</v>
      </c>
      <c r="C74" s="1" t="s">
        <v>106</v>
      </c>
      <c r="G74" s="101" t="s">
        <v>643</v>
      </c>
      <c r="K74" s="83"/>
    </row>
    <row r="75" spans="2:11" ht="15">
      <c r="B75" s="39" t="s">
        <v>435</v>
      </c>
      <c r="C75" s="1" t="s">
        <v>77</v>
      </c>
      <c r="G75" s="101" t="s">
        <v>644</v>
      </c>
      <c r="K75" s="83"/>
    </row>
    <row r="76" spans="2:11" ht="15">
      <c r="B76" s="39" t="s">
        <v>434</v>
      </c>
      <c r="C76" s="1" t="s">
        <v>109</v>
      </c>
      <c r="G76" s="101" t="s">
        <v>645</v>
      </c>
      <c r="K76" s="83"/>
    </row>
    <row r="77" spans="2:11" ht="15">
      <c r="B77" s="39" t="s">
        <v>437</v>
      </c>
      <c r="C77" s="1" t="s">
        <v>114</v>
      </c>
      <c r="G77" s="101" t="s">
        <v>646</v>
      </c>
      <c r="K77" s="83"/>
    </row>
    <row r="78" spans="2:11" ht="15">
      <c r="B78" s="39" t="s">
        <v>447</v>
      </c>
      <c r="C78" s="1" t="s">
        <v>111</v>
      </c>
      <c r="K78" s="83"/>
    </row>
    <row r="79" spans="2:11" ht="15">
      <c r="B79" s="39" t="s">
        <v>446</v>
      </c>
      <c r="C79" s="1" t="s">
        <v>113</v>
      </c>
      <c r="K79" s="83"/>
    </row>
    <row r="80" spans="2:11" ht="15">
      <c r="B80" s="39" t="s">
        <v>438</v>
      </c>
      <c r="C80" s="1" t="s">
        <v>112</v>
      </c>
      <c r="K80" s="83"/>
    </row>
    <row r="81" spans="2:11" ht="15">
      <c r="B81" s="39" t="s">
        <v>366</v>
      </c>
      <c r="C81" s="1" t="s">
        <v>115</v>
      </c>
      <c r="K81" s="83"/>
    </row>
    <row r="82" spans="2:11" ht="15">
      <c r="B82" s="39" t="s">
        <v>469</v>
      </c>
      <c r="C82" s="1" t="s">
        <v>125</v>
      </c>
      <c r="K82" s="83"/>
    </row>
    <row r="83" spans="2:11" ht="15">
      <c r="B83" s="39" t="s">
        <v>439</v>
      </c>
      <c r="C83" s="1" t="s">
        <v>124</v>
      </c>
      <c r="K83" s="83"/>
    </row>
    <row r="84" spans="2:11" ht="15">
      <c r="B84" s="39" t="s">
        <v>442</v>
      </c>
      <c r="C84" s="1" t="s">
        <v>116</v>
      </c>
      <c r="K84" s="83"/>
    </row>
    <row r="85" spans="2:11" ht="15">
      <c r="B85" s="39" t="s">
        <v>443</v>
      </c>
      <c r="C85" s="1" t="s">
        <v>35</v>
      </c>
      <c r="K85" s="83"/>
    </row>
    <row r="86" spans="2:11" ht="15">
      <c r="B86" s="39" t="s">
        <v>441</v>
      </c>
      <c r="C86" s="1" t="s">
        <v>148</v>
      </c>
      <c r="K86" s="83"/>
    </row>
    <row r="87" spans="2:11" ht="15">
      <c r="B87" s="39" t="s">
        <v>448</v>
      </c>
      <c r="C87" s="1" t="s">
        <v>117</v>
      </c>
      <c r="K87" s="83"/>
    </row>
    <row r="88" spans="2:11" ht="15">
      <c r="B88" s="39" t="s">
        <v>383</v>
      </c>
      <c r="C88" s="1" t="s">
        <v>120</v>
      </c>
      <c r="K88" s="83"/>
    </row>
    <row r="89" spans="2:11" ht="15">
      <c r="B89" s="39" t="s">
        <v>367</v>
      </c>
      <c r="C89" s="1" t="s">
        <v>121</v>
      </c>
      <c r="K89" s="83"/>
    </row>
    <row r="90" spans="2:11" ht="15">
      <c r="B90" s="39" t="s">
        <v>450</v>
      </c>
      <c r="C90" s="1" t="s">
        <v>119</v>
      </c>
      <c r="K90" s="83"/>
    </row>
    <row r="91" spans="2:11" ht="15">
      <c r="B91" s="39" t="s">
        <v>36</v>
      </c>
      <c r="C91" s="1" t="s">
        <v>126</v>
      </c>
      <c r="K91" s="83"/>
    </row>
    <row r="92" spans="2:11" ht="15">
      <c r="B92" s="39" t="s">
        <v>456</v>
      </c>
      <c r="C92" s="1" t="s">
        <v>55</v>
      </c>
      <c r="K92" s="83"/>
    </row>
    <row r="93" spans="2:11" ht="15">
      <c r="B93" s="39" t="s">
        <v>452</v>
      </c>
      <c r="C93" s="1" t="s">
        <v>37</v>
      </c>
      <c r="K93" s="83"/>
    </row>
    <row r="94" spans="2:11" ht="15">
      <c r="B94" s="39" t="s">
        <v>459</v>
      </c>
      <c r="C94" s="1" t="s">
        <v>128</v>
      </c>
      <c r="K94" s="83"/>
    </row>
    <row r="95" spans="2:11" ht="15">
      <c r="B95" s="39" t="s">
        <v>457</v>
      </c>
      <c r="C95" s="1" t="s">
        <v>134</v>
      </c>
      <c r="K95" s="83"/>
    </row>
    <row r="96" spans="2:11" ht="15">
      <c r="B96" s="39" t="s">
        <v>462</v>
      </c>
      <c r="C96" s="1" t="s">
        <v>135</v>
      </c>
      <c r="K96" s="83"/>
    </row>
    <row r="97" spans="2:11" ht="15">
      <c r="B97" s="39" t="s">
        <v>451</v>
      </c>
      <c r="C97" s="1" t="s">
        <v>130</v>
      </c>
      <c r="K97" s="83"/>
    </row>
    <row r="98" spans="2:11" ht="15">
      <c r="B98" s="39" t="s">
        <v>453</v>
      </c>
      <c r="C98" s="1" t="s">
        <v>138</v>
      </c>
      <c r="K98" s="83"/>
    </row>
    <row r="99" spans="2:11" ht="15">
      <c r="B99" s="39" t="s">
        <v>460</v>
      </c>
      <c r="C99" s="1" t="s">
        <v>136</v>
      </c>
      <c r="K99" s="83"/>
    </row>
    <row r="100" spans="2:11" ht="15">
      <c r="B100" s="39" t="s">
        <v>461</v>
      </c>
      <c r="C100" s="1" t="s">
        <v>141</v>
      </c>
      <c r="K100" s="83"/>
    </row>
    <row r="101" spans="2:11" ht="15">
      <c r="B101" s="39" t="s">
        <v>482</v>
      </c>
      <c r="C101" s="1" t="s">
        <v>129</v>
      </c>
      <c r="K101" s="83"/>
    </row>
    <row r="102" spans="2:11" ht="15">
      <c r="B102" s="39" t="s">
        <v>432</v>
      </c>
      <c r="C102" s="1" t="s">
        <v>131</v>
      </c>
      <c r="K102" s="9"/>
    </row>
    <row r="103" spans="2:11" ht="15">
      <c r="B103" s="39" t="s">
        <v>454</v>
      </c>
      <c r="C103" s="1" t="s">
        <v>139</v>
      </c>
      <c r="K103" s="9"/>
    </row>
    <row r="104" spans="2:11" ht="15">
      <c r="B104" s="39" t="s">
        <v>455</v>
      </c>
      <c r="C104" s="1" t="s">
        <v>140</v>
      </c>
      <c r="K104" s="9"/>
    </row>
    <row r="105" spans="2:11" ht="15">
      <c r="B105" s="39" t="s">
        <v>458</v>
      </c>
      <c r="C105" s="1" t="s">
        <v>161</v>
      </c>
      <c r="K105" s="9"/>
    </row>
    <row r="106" spans="2:11" ht="15">
      <c r="B106" s="39" t="s">
        <v>464</v>
      </c>
      <c r="C106" s="1" t="s">
        <v>110</v>
      </c>
      <c r="K106" s="9"/>
    </row>
    <row r="107" spans="2:11" ht="15">
      <c r="B107" s="39" t="s">
        <v>463</v>
      </c>
      <c r="C107" s="1" t="s">
        <v>132</v>
      </c>
      <c r="K107" s="9"/>
    </row>
    <row r="108" spans="2:11" ht="15">
      <c r="B108" s="39" t="s">
        <v>465</v>
      </c>
      <c r="C108" s="1" t="s">
        <v>133</v>
      </c>
    </row>
    <row r="109" spans="2:11" ht="15">
      <c r="B109" s="39" t="s">
        <v>470</v>
      </c>
      <c r="C109" s="1" t="s">
        <v>137</v>
      </c>
    </row>
    <row r="110" spans="2:11" ht="15">
      <c r="B110" s="39" t="s">
        <v>467</v>
      </c>
      <c r="C110" s="1" t="s">
        <v>143</v>
      </c>
    </row>
    <row r="111" spans="2:11" ht="15">
      <c r="B111" s="39" t="s">
        <v>471</v>
      </c>
      <c r="C111" s="1" t="s">
        <v>142</v>
      </c>
    </row>
    <row r="112" spans="2:11" ht="15">
      <c r="B112" s="39" t="s">
        <v>412</v>
      </c>
      <c r="C112" s="1" t="s">
        <v>144</v>
      </c>
    </row>
    <row r="113" spans="2:3" ht="15">
      <c r="B113" s="39" t="s">
        <v>391</v>
      </c>
      <c r="C113" s="1" t="s">
        <v>149</v>
      </c>
    </row>
    <row r="114" spans="2:3" ht="15">
      <c r="B114" s="39" t="s">
        <v>405</v>
      </c>
      <c r="C114" s="1" t="s">
        <v>146</v>
      </c>
    </row>
    <row r="115" spans="2:3" ht="15">
      <c r="B115" s="39" t="s">
        <v>466</v>
      </c>
      <c r="C115" s="1" t="s">
        <v>150</v>
      </c>
    </row>
    <row r="116" spans="2:3" ht="15">
      <c r="B116" s="39" t="s">
        <v>427</v>
      </c>
      <c r="C116" s="1" t="s">
        <v>88</v>
      </c>
    </row>
    <row r="117" spans="2:3" ht="15">
      <c r="B117" s="39" t="s">
        <v>468</v>
      </c>
      <c r="C117" s="1" t="s">
        <v>64</v>
      </c>
    </row>
    <row r="118" spans="2:3" ht="15">
      <c r="B118" s="39" t="s">
        <v>440</v>
      </c>
      <c r="C118" s="1" t="s">
        <v>79</v>
      </c>
    </row>
    <row r="119" spans="2:3" ht="15">
      <c r="B119" s="39" t="s">
        <v>444</v>
      </c>
      <c r="C119" s="1" t="s">
        <v>145</v>
      </c>
    </row>
    <row r="120" spans="2:3" ht="15">
      <c r="B120" s="39" t="s">
        <v>472</v>
      </c>
      <c r="C120" s="1" t="s">
        <v>104</v>
      </c>
    </row>
    <row r="121" spans="2:3" ht="15">
      <c r="B121" s="39" t="s">
        <v>364</v>
      </c>
      <c r="C121" s="1" t="s">
        <v>147</v>
      </c>
    </row>
    <row r="122" spans="2:3" ht="15">
      <c r="B122" s="39" t="s">
        <v>474</v>
      </c>
      <c r="C122" s="1" t="s">
        <v>118</v>
      </c>
    </row>
    <row r="123" spans="2:3" ht="15">
      <c r="B123" s="39" t="s">
        <v>475</v>
      </c>
      <c r="C123" s="1" t="s">
        <v>122</v>
      </c>
    </row>
    <row r="124" spans="2:3" ht="15">
      <c r="B124" s="39" t="s">
        <v>473</v>
      </c>
      <c r="C124" s="1" t="s">
        <v>151</v>
      </c>
    </row>
    <row r="125" spans="2:3" ht="15">
      <c r="B125" s="39" t="s">
        <v>449</v>
      </c>
      <c r="C125" s="1" t="s">
        <v>23</v>
      </c>
    </row>
    <row r="126" spans="2:3" ht="15">
      <c r="B126" s="39" t="s">
        <v>477</v>
      </c>
      <c r="C126" s="1" t="s">
        <v>153</v>
      </c>
    </row>
    <row r="127" spans="2:3" ht="15">
      <c r="B127" s="39" t="s">
        <v>476</v>
      </c>
      <c r="C127" s="1" t="s">
        <v>154</v>
      </c>
    </row>
    <row r="128" spans="2:3" ht="15">
      <c r="B128" s="39" t="s">
        <v>478</v>
      </c>
      <c r="C128" s="1" t="s">
        <v>152</v>
      </c>
    </row>
    <row r="129" spans="2:3" ht="15">
      <c r="B129" s="39" t="s">
        <v>484</v>
      </c>
      <c r="C129" s="1" t="s">
        <v>127</v>
      </c>
    </row>
    <row r="130" spans="2:3" ht="15">
      <c r="B130" s="39" t="s">
        <v>483</v>
      </c>
      <c r="C130" s="1" t="s">
        <v>156</v>
      </c>
    </row>
    <row r="131" spans="2:3" ht="15">
      <c r="C131" s="1" t="s">
        <v>155</v>
      </c>
    </row>
    <row r="132" spans="2:3" ht="15">
      <c r="C132" s="1" t="s">
        <v>157</v>
      </c>
    </row>
    <row r="133" spans="2:3" ht="15">
      <c r="C133" s="1" t="s">
        <v>164</v>
      </c>
    </row>
    <row r="134" spans="2:3" ht="15">
      <c r="C134" s="1" t="s">
        <v>162</v>
      </c>
    </row>
    <row r="135" spans="2:3" ht="15">
      <c r="B135" s="1"/>
      <c r="C135" s="1" t="s">
        <v>165</v>
      </c>
    </row>
    <row r="136" spans="2:3" ht="15">
      <c r="B136" s="1"/>
      <c r="C136" s="1" t="s">
        <v>166</v>
      </c>
    </row>
    <row r="137" spans="2:3" ht="15">
      <c r="B137" s="1"/>
      <c r="C137" s="1" t="s">
        <v>167</v>
      </c>
    </row>
    <row r="138" spans="2:3" ht="15">
      <c r="B138" s="1"/>
      <c r="C138" s="1" t="s">
        <v>168</v>
      </c>
    </row>
    <row r="139" spans="2:3" ht="15">
      <c r="B139" s="1"/>
      <c r="C139" s="1" t="s">
        <v>169</v>
      </c>
    </row>
    <row r="140" spans="2:3" ht="15">
      <c r="B140" s="1"/>
      <c r="C140" s="1" t="s">
        <v>170</v>
      </c>
    </row>
    <row r="141" spans="2:3" ht="15">
      <c r="B141" s="1"/>
      <c r="C141" s="1" t="s">
        <v>171</v>
      </c>
    </row>
    <row r="142" spans="2:3" ht="15">
      <c r="B142" s="1"/>
      <c r="C142" s="1" t="s">
        <v>172</v>
      </c>
    </row>
    <row r="143" spans="2:3" ht="15">
      <c r="B143" s="1"/>
      <c r="C143" s="1" t="s">
        <v>173</v>
      </c>
    </row>
    <row r="144" spans="2:3" ht="15">
      <c r="B144" s="1"/>
      <c r="C144" s="1" t="s">
        <v>174</v>
      </c>
    </row>
    <row r="145" spans="2:3" ht="15">
      <c r="B145" s="1"/>
      <c r="C145" s="1" t="s">
        <v>175</v>
      </c>
    </row>
    <row r="146" spans="2:3" ht="15">
      <c r="B146" s="1"/>
      <c r="C146" s="1" t="s">
        <v>176</v>
      </c>
    </row>
    <row r="147" spans="2:3" ht="15">
      <c r="B147" s="1"/>
      <c r="C147" s="1" t="s">
        <v>177</v>
      </c>
    </row>
    <row r="148" spans="2:3" ht="15">
      <c r="B148" s="1"/>
      <c r="C148" s="1" t="s">
        <v>178</v>
      </c>
    </row>
    <row r="149" spans="2:3" ht="15">
      <c r="B149" s="1"/>
      <c r="C149" s="1" t="s">
        <v>179</v>
      </c>
    </row>
    <row r="150" spans="2:3" ht="15">
      <c r="B150" s="1"/>
      <c r="C150" s="1" t="s">
        <v>180</v>
      </c>
    </row>
    <row r="151" spans="2:3" ht="15">
      <c r="B151" s="1"/>
      <c r="C151" s="1" t="s">
        <v>181</v>
      </c>
    </row>
    <row r="152" spans="2:3" ht="15">
      <c r="B152" s="1"/>
      <c r="C152" s="1" t="s">
        <v>182</v>
      </c>
    </row>
    <row r="153" spans="2:3" ht="15">
      <c r="B153" s="1"/>
      <c r="C153" s="1" t="s">
        <v>183</v>
      </c>
    </row>
    <row r="154" spans="2:3" ht="15">
      <c r="B154" s="1"/>
      <c r="C154" s="1" t="s">
        <v>184</v>
      </c>
    </row>
    <row r="155" spans="2:3" ht="15">
      <c r="B155" s="1"/>
      <c r="C155" s="1" t="s">
        <v>185</v>
      </c>
    </row>
    <row r="156" spans="2:3" ht="15">
      <c r="B156" s="1"/>
      <c r="C156" s="1" t="s">
        <v>186</v>
      </c>
    </row>
    <row r="157" spans="2:3" ht="15">
      <c r="B157" s="1"/>
      <c r="C157" s="1" t="s">
        <v>187</v>
      </c>
    </row>
    <row r="158" spans="2:3" ht="15">
      <c r="B158" s="1"/>
      <c r="C158" s="1" t="s">
        <v>188</v>
      </c>
    </row>
    <row r="159" spans="2:3" ht="15">
      <c r="B159" s="1"/>
      <c r="C159" s="1" t="s">
        <v>189</v>
      </c>
    </row>
    <row r="160" spans="2:3" ht="15">
      <c r="B160" s="1"/>
      <c r="C160" s="1" t="s">
        <v>190</v>
      </c>
    </row>
    <row r="161" spans="2:3" ht="15">
      <c r="B161" s="1"/>
      <c r="C161" s="1" t="s">
        <v>191</v>
      </c>
    </row>
    <row r="162" spans="2:3" ht="15">
      <c r="B162" s="1"/>
      <c r="C162" s="1" t="s">
        <v>192</v>
      </c>
    </row>
    <row r="163" spans="2:3" ht="15">
      <c r="B163" s="1"/>
      <c r="C163" s="1" t="s">
        <v>193</v>
      </c>
    </row>
    <row r="164" spans="2:3" ht="15">
      <c r="B164" s="1"/>
      <c r="C164" s="1" t="s">
        <v>194</v>
      </c>
    </row>
    <row r="165" spans="2:3" ht="15">
      <c r="B165" s="1"/>
      <c r="C165" s="1" t="s">
        <v>195</v>
      </c>
    </row>
    <row r="166" spans="2:3" ht="15">
      <c r="B166" s="1"/>
      <c r="C166" s="1" t="s">
        <v>196</v>
      </c>
    </row>
    <row r="167" spans="2:3" ht="15">
      <c r="B167" s="1"/>
      <c r="C167" s="1" t="s">
        <v>197</v>
      </c>
    </row>
    <row r="168" spans="2:3" ht="15">
      <c r="B168" s="1"/>
      <c r="C168" s="1" t="s">
        <v>198</v>
      </c>
    </row>
    <row r="169" spans="2:3" ht="15">
      <c r="B169" s="1"/>
      <c r="C169" s="1" t="s">
        <v>199</v>
      </c>
    </row>
    <row r="170" spans="2:3" ht="15">
      <c r="B170" s="1"/>
      <c r="C170" s="1" t="s">
        <v>200</v>
      </c>
    </row>
    <row r="171" spans="2:3" ht="15">
      <c r="B171" s="1"/>
      <c r="C171" s="1" t="s">
        <v>201</v>
      </c>
    </row>
    <row r="172" spans="2:3" ht="15">
      <c r="B172" s="1"/>
      <c r="C172" s="1" t="s">
        <v>202</v>
      </c>
    </row>
    <row r="173" spans="2:3" ht="15">
      <c r="B173" s="1"/>
      <c r="C173" s="1" t="s">
        <v>203</v>
      </c>
    </row>
    <row r="174" spans="2:3" ht="15">
      <c r="B174" s="1"/>
      <c r="C174" s="1" t="s">
        <v>204</v>
      </c>
    </row>
    <row r="175" spans="2:3" ht="15">
      <c r="B175" s="1"/>
      <c r="C175" s="1" t="s">
        <v>205</v>
      </c>
    </row>
    <row r="176" spans="2:3" ht="15">
      <c r="B176" s="1"/>
      <c r="C176" s="1" t="s">
        <v>206</v>
      </c>
    </row>
    <row r="177" spans="2:3" ht="15">
      <c r="B177" s="1"/>
      <c r="C177" s="1" t="s">
        <v>207</v>
      </c>
    </row>
    <row r="178" spans="2:3" ht="15">
      <c r="B178" s="1"/>
      <c r="C178" s="1" t="s">
        <v>208</v>
      </c>
    </row>
    <row r="179" spans="2:3" ht="15">
      <c r="B179" s="1"/>
      <c r="C179" s="1" t="s">
        <v>209</v>
      </c>
    </row>
    <row r="180" spans="2:3" ht="15">
      <c r="B180" s="1"/>
      <c r="C180" s="1" t="s">
        <v>210</v>
      </c>
    </row>
    <row r="181" spans="2:3" ht="15">
      <c r="B181" s="1"/>
      <c r="C181" s="1" t="s">
        <v>211</v>
      </c>
    </row>
    <row r="182" spans="2:3" ht="15">
      <c r="B182" s="1"/>
      <c r="C182" s="1" t="s">
        <v>212</v>
      </c>
    </row>
    <row r="183" spans="2:3" ht="15">
      <c r="B183" s="1"/>
      <c r="C183" s="1" t="s">
        <v>213</v>
      </c>
    </row>
    <row r="184" spans="2:3" ht="15">
      <c r="B184" s="1"/>
      <c r="C184" s="1" t="s">
        <v>214</v>
      </c>
    </row>
    <row r="185" spans="2:3" ht="15">
      <c r="B185" s="1"/>
      <c r="C185" s="1" t="s">
        <v>215</v>
      </c>
    </row>
    <row r="186" spans="2:3" ht="15">
      <c r="B186" s="1"/>
      <c r="C186" s="1" t="s">
        <v>216</v>
      </c>
    </row>
    <row r="187" spans="2:3" ht="15">
      <c r="B187" s="1"/>
      <c r="C187" s="1" t="s">
        <v>217</v>
      </c>
    </row>
    <row r="188" spans="2:3" ht="15">
      <c r="B188" s="1"/>
      <c r="C188" s="1" t="s">
        <v>218</v>
      </c>
    </row>
    <row r="189" spans="2:3" ht="15">
      <c r="B189" s="1"/>
      <c r="C189" s="1" t="s">
        <v>219</v>
      </c>
    </row>
    <row r="190" spans="2:3" ht="15">
      <c r="B190" s="1"/>
      <c r="C190" s="1" t="s">
        <v>220</v>
      </c>
    </row>
    <row r="191" spans="2:3" ht="15">
      <c r="B191" s="1"/>
      <c r="C191" s="1" t="s">
        <v>221</v>
      </c>
    </row>
    <row r="192" spans="2:3" ht="15">
      <c r="B192" s="1"/>
      <c r="C192" s="1" t="s">
        <v>222</v>
      </c>
    </row>
    <row r="193" spans="2:3" ht="15">
      <c r="B193" s="1"/>
      <c r="C193" s="1" t="s">
        <v>223</v>
      </c>
    </row>
    <row r="194" spans="2:3" ht="15">
      <c r="B194" s="1"/>
      <c r="C194" s="1" t="s">
        <v>224</v>
      </c>
    </row>
    <row r="195" spans="2:3" ht="15">
      <c r="B195" s="1"/>
      <c r="C195" s="1" t="s">
        <v>225</v>
      </c>
    </row>
    <row r="196" spans="2:3" ht="15">
      <c r="B196" s="1"/>
      <c r="C196" s="1" t="s">
        <v>226</v>
      </c>
    </row>
    <row r="197" spans="2:3" ht="15">
      <c r="B197" s="1"/>
      <c r="C197" s="1" t="s">
        <v>227</v>
      </c>
    </row>
    <row r="198" spans="2:3" ht="15">
      <c r="B198" s="1"/>
      <c r="C198" s="1" t="s">
        <v>228</v>
      </c>
    </row>
    <row r="199" spans="2:3" ht="15">
      <c r="B199" s="1"/>
      <c r="C199" s="1" t="s">
        <v>229</v>
      </c>
    </row>
    <row r="200" spans="2:3" ht="15">
      <c r="B200" s="1"/>
      <c r="C200" s="1" t="s">
        <v>230</v>
      </c>
    </row>
    <row r="201" spans="2:3" ht="15">
      <c r="B201" s="1"/>
      <c r="C201" s="1" t="s">
        <v>231</v>
      </c>
    </row>
    <row r="202" spans="2:3" ht="15">
      <c r="B202" s="1"/>
      <c r="C202" s="1" t="s">
        <v>232</v>
      </c>
    </row>
    <row r="203" spans="2:3" ht="15">
      <c r="B203" s="1"/>
      <c r="C203" s="1" t="s">
        <v>233</v>
      </c>
    </row>
    <row r="204" spans="2:3" ht="15">
      <c r="B204" s="1"/>
      <c r="C204" s="1" t="s">
        <v>234</v>
      </c>
    </row>
    <row r="205" spans="2:3" ht="15">
      <c r="B205" s="1"/>
      <c r="C205" s="1" t="s">
        <v>235</v>
      </c>
    </row>
    <row r="206" spans="2:3" ht="15">
      <c r="B206" s="1"/>
      <c r="C206" s="1" t="s">
        <v>236</v>
      </c>
    </row>
    <row r="207" spans="2:3" ht="15">
      <c r="B207" s="1"/>
      <c r="C207" s="1" t="s">
        <v>237</v>
      </c>
    </row>
    <row r="208" spans="2:3" ht="15">
      <c r="B208" s="1"/>
      <c r="C208" s="1" t="s">
        <v>238</v>
      </c>
    </row>
    <row r="209" spans="2:3" ht="15">
      <c r="B209" s="1"/>
      <c r="C209" s="1" t="s">
        <v>239</v>
      </c>
    </row>
    <row r="210" spans="2:3" ht="15">
      <c r="B210" s="1"/>
      <c r="C210" s="1" t="s">
        <v>240</v>
      </c>
    </row>
    <row r="211" spans="2:3" ht="15">
      <c r="B211" s="1"/>
      <c r="C211" s="1" t="s">
        <v>241</v>
      </c>
    </row>
    <row r="212" spans="2:3" ht="15">
      <c r="B212" s="1"/>
      <c r="C212" s="1" t="s">
        <v>242</v>
      </c>
    </row>
    <row r="213" spans="2:3" ht="15">
      <c r="B213" s="1"/>
      <c r="C213" s="1" t="s">
        <v>243</v>
      </c>
    </row>
    <row r="214" spans="2:3" ht="15">
      <c r="B214" s="1"/>
      <c r="C214" s="1" t="s">
        <v>244</v>
      </c>
    </row>
    <row r="215" spans="2:3" ht="15">
      <c r="B215" s="1"/>
      <c r="C215" s="1" t="s">
        <v>245</v>
      </c>
    </row>
    <row r="216" spans="2:3" ht="15">
      <c r="B216" s="1"/>
      <c r="C216" s="1" t="s">
        <v>246</v>
      </c>
    </row>
    <row r="217" spans="2:3" ht="15">
      <c r="B217" s="1"/>
      <c r="C217" s="1" t="s">
        <v>247</v>
      </c>
    </row>
    <row r="218" spans="2:3" ht="15">
      <c r="B218" s="1"/>
      <c r="C218" s="1" t="s">
        <v>248</v>
      </c>
    </row>
    <row r="219" spans="2:3" ht="15">
      <c r="B219" s="1"/>
      <c r="C219" s="1" t="s">
        <v>249</v>
      </c>
    </row>
    <row r="220" spans="2:3" ht="15">
      <c r="B220" s="1"/>
      <c r="C220" s="1" t="s">
        <v>250</v>
      </c>
    </row>
    <row r="221" spans="2:3" ht="15">
      <c r="B221" s="1"/>
      <c r="C221" s="1" t="s">
        <v>251</v>
      </c>
    </row>
    <row r="222" spans="2:3" ht="15">
      <c r="B222" s="1"/>
      <c r="C222" s="1" t="s">
        <v>252</v>
      </c>
    </row>
    <row r="223" spans="2:3" ht="15">
      <c r="B223" s="1"/>
      <c r="C223" s="1" t="s">
        <v>253</v>
      </c>
    </row>
    <row r="224" spans="2:3" ht="15">
      <c r="B224" s="1"/>
      <c r="C224" s="10" t="s">
        <v>254</v>
      </c>
    </row>
    <row r="225" spans="2:3" ht="15">
      <c r="B225" s="1"/>
      <c r="C225" s="1" t="s">
        <v>255</v>
      </c>
    </row>
    <row r="226" spans="2:3" ht="15">
      <c r="B226" s="1"/>
      <c r="C226" s="1" t="s">
        <v>256</v>
      </c>
    </row>
    <row r="227" spans="2:3" ht="15">
      <c r="B227" s="1"/>
      <c r="C227" s="1" t="s">
        <v>257</v>
      </c>
    </row>
    <row r="228" spans="2:3" ht="15">
      <c r="B228" s="1"/>
      <c r="C228" s="1" t="s">
        <v>258</v>
      </c>
    </row>
    <row r="229" spans="2:3" ht="15">
      <c r="B229" s="1"/>
      <c r="C229" s="1" t="s">
        <v>259</v>
      </c>
    </row>
    <row r="230" spans="2:3" ht="15">
      <c r="B230" s="1"/>
      <c r="C230" s="1" t="s">
        <v>260</v>
      </c>
    </row>
    <row r="231" spans="2:3" ht="15">
      <c r="B231" s="1"/>
      <c r="C231" s="1" t="s">
        <v>261</v>
      </c>
    </row>
    <row r="232" spans="2:3" ht="15">
      <c r="B232" s="1"/>
      <c r="C232" s="1" t="s">
        <v>262</v>
      </c>
    </row>
    <row r="233" spans="2:3" ht="15">
      <c r="B233" s="1"/>
      <c r="C233" s="1" t="s">
        <v>263</v>
      </c>
    </row>
    <row r="234" spans="2:3" ht="15">
      <c r="B234" s="1"/>
      <c r="C234" s="1" t="s">
        <v>264</v>
      </c>
    </row>
    <row r="235" spans="2:3" ht="15">
      <c r="B235" s="1"/>
      <c r="C235" s="1" t="s">
        <v>265</v>
      </c>
    </row>
    <row r="236" spans="2:3" ht="15">
      <c r="B236" s="1"/>
      <c r="C236" s="1" t="s">
        <v>266</v>
      </c>
    </row>
    <row r="237" spans="2:3" ht="15">
      <c r="B237" s="1"/>
      <c r="C237" s="1" t="s">
        <v>267</v>
      </c>
    </row>
    <row r="238" spans="2:3" ht="15">
      <c r="B238" s="1"/>
      <c r="C238" s="1" t="s">
        <v>268</v>
      </c>
    </row>
    <row r="239" spans="2:3" ht="15">
      <c r="B239" s="1"/>
      <c r="C239" s="1" t="s">
        <v>269</v>
      </c>
    </row>
    <row r="240" spans="2:3" ht="15">
      <c r="B240" s="1"/>
      <c r="C240" s="1" t="s">
        <v>270</v>
      </c>
    </row>
    <row r="241" spans="2:3" ht="15">
      <c r="B241" s="1"/>
      <c r="C241" s="1" t="s">
        <v>271</v>
      </c>
    </row>
    <row r="242" spans="2:3" ht="15">
      <c r="B242" s="1"/>
      <c r="C242" s="1"/>
    </row>
    <row r="243" spans="2:3" ht="15">
      <c r="B243" s="1"/>
      <c r="C243" s="1"/>
    </row>
    <row r="244" spans="2:3" ht="15">
      <c r="B244" s="1"/>
      <c r="C244" s="1"/>
    </row>
    <row r="245" spans="2:3" ht="15">
      <c r="B245" s="1"/>
      <c r="C245" s="1"/>
    </row>
  </sheetData>
  <sortState ref="B2:D241">
    <sortCondition ref="B2"/>
  </sortState>
  <pageMargins left="0.17" right="0.17" top="0.3" bottom="0.2" header="0.14000000000000001" footer="0.09"/>
  <pageSetup paperSize="8" scale="98"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G2" sqref="G2"/>
    </sheetView>
  </sheetViews>
  <sheetFormatPr defaultRowHeight="15"/>
  <cols>
    <col min="1" max="1" width="49.5703125" style="2" customWidth="1"/>
    <col min="2" max="3" width="40" style="11" customWidth="1"/>
    <col min="4" max="4" width="27.42578125" style="14" customWidth="1"/>
    <col min="5" max="5" width="31.85546875" style="14" customWidth="1"/>
  </cols>
  <sheetData>
    <row r="1" spans="1:15" ht="76.5" customHeight="1">
      <c r="A1" s="175" t="s">
        <v>724</v>
      </c>
      <c r="B1" s="175"/>
      <c r="C1" s="175"/>
      <c r="D1" s="175"/>
      <c r="E1"/>
    </row>
    <row r="2" spans="1:15" s="1" customFormat="1" ht="42.75" customHeight="1">
      <c r="A2" s="176" t="s">
        <v>725</v>
      </c>
      <c r="B2" s="176"/>
      <c r="C2" s="176"/>
      <c r="D2" s="176"/>
      <c r="O2" s="1" t="s">
        <v>796</v>
      </c>
    </row>
    <row r="3" spans="1:15" ht="30.75" customHeight="1">
      <c r="A3" s="19" t="s">
        <v>274</v>
      </c>
      <c r="B3" s="19" t="s">
        <v>719</v>
      </c>
      <c r="C3" s="19" t="s">
        <v>345</v>
      </c>
      <c r="D3" s="19" t="s">
        <v>727</v>
      </c>
      <c r="E3" s="19" t="s">
        <v>726</v>
      </c>
    </row>
    <row r="4" spans="1:15" ht="57">
      <c r="A4" s="23" t="s">
        <v>350</v>
      </c>
      <c r="B4" s="23" t="s">
        <v>720</v>
      </c>
      <c r="C4" s="23" t="s">
        <v>355</v>
      </c>
      <c r="D4" s="23" t="s">
        <v>728</v>
      </c>
      <c r="E4" s="23" t="s">
        <v>721</v>
      </c>
    </row>
    <row r="5" spans="1:15">
      <c r="A5" s="24" t="s">
        <v>315</v>
      </c>
      <c r="B5" s="24" t="s">
        <v>723</v>
      </c>
      <c r="C5" s="24"/>
      <c r="D5" s="25" t="s">
        <v>722</v>
      </c>
      <c r="E5" s="25" t="s">
        <v>722</v>
      </c>
    </row>
    <row r="6" spans="1:15">
      <c r="A6" s="27"/>
      <c r="B6" s="30"/>
      <c r="C6" s="30"/>
      <c r="D6" s="31"/>
      <c r="E6" s="31"/>
    </row>
    <row r="7" spans="1:15">
      <c r="A7" s="27"/>
      <c r="B7" s="30"/>
      <c r="C7" s="30"/>
      <c r="D7" s="31"/>
      <c r="E7" s="31"/>
    </row>
    <row r="8" spans="1:15">
      <c r="A8" s="27"/>
      <c r="B8" s="30"/>
      <c r="C8" s="30"/>
      <c r="D8" s="31"/>
      <c r="E8" s="31"/>
    </row>
    <row r="9" spans="1:15">
      <c r="A9" s="27"/>
      <c r="B9" s="30"/>
      <c r="C9" s="30"/>
      <c r="D9" s="31"/>
      <c r="E9" s="31"/>
    </row>
    <row r="10" spans="1:15">
      <c r="A10" s="27"/>
      <c r="B10" s="30"/>
      <c r="C10" s="30"/>
      <c r="D10" s="31"/>
      <c r="E10" s="31"/>
    </row>
    <row r="11" spans="1:15">
      <c r="A11" s="27"/>
      <c r="B11" s="30"/>
      <c r="C11" s="30"/>
      <c r="D11" s="31"/>
      <c r="E11" s="31"/>
    </row>
    <row r="12" spans="1:15">
      <c r="A12" s="27"/>
      <c r="B12" s="30"/>
      <c r="C12" s="30"/>
      <c r="D12" s="31"/>
      <c r="E12" s="31"/>
    </row>
    <row r="13" spans="1:15">
      <c r="A13" s="27"/>
      <c r="B13" s="30"/>
      <c r="C13" s="30"/>
      <c r="D13" s="31"/>
      <c r="E13" s="31"/>
    </row>
    <row r="14" spans="1:15">
      <c r="A14" s="27"/>
      <c r="B14" s="30"/>
      <c r="C14" s="30"/>
      <c r="D14" s="31"/>
      <c r="E14" s="31"/>
    </row>
  </sheetData>
  <mergeCells count="2">
    <mergeCell ref="A1:D1"/>
    <mergeCell ref="A2:D2"/>
  </mergeCells>
  <conditionalFormatting sqref="A6:D14">
    <cfRule type="containsBlanks" dxfId="1" priority="2">
      <formula>LEN(TRIM(A6))=0</formula>
    </cfRule>
  </conditionalFormatting>
  <conditionalFormatting sqref="E6:E14">
    <cfRule type="containsBlanks" dxfId="0" priority="1">
      <formula>LEN(TRIM(E6))=0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User Guide Suppliers</vt:lpstr>
      <vt:lpstr>Category List</vt:lpstr>
      <vt:lpstr>Usage Report - Example</vt:lpstr>
      <vt:lpstr>Sample TRW </vt:lpstr>
      <vt:lpstr>List</vt:lpstr>
      <vt:lpstr>User Guide- Cleaning  </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Jayalath</dc:creator>
  <cp:lastModifiedBy>Natalie Sweeney</cp:lastModifiedBy>
  <cp:lastPrinted>2015-11-24T05:36:14Z</cp:lastPrinted>
  <dcterms:created xsi:type="dcterms:W3CDTF">2015-11-23T21:50:27Z</dcterms:created>
  <dcterms:modified xsi:type="dcterms:W3CDTF">2018-12-12T04:12:06Z</dcterms:modified>
</cp:coreProperties>
</file>